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<sst xmlns="http://schemas.openxmlformats.org/spreadsheetml/2006/main" count="1344" uniqueCount="479">
  <si>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</si>
  <si>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</si>
  <si>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</si>
  <si>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</si>
  <si>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</si>
  <si>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</si>
  <si>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</si>
  <si>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</si>
  <si>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</si>
  <si>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</si>
  <si>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</si>
  <si>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</si>
  <si>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</si>
  <si>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</si>
  <si>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</si>
  <si>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</si>
  <si>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</si>
  <si>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</si>
  <si>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</si>
  <si>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</si>
  <si>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</si>
  <si>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</si>
  <si>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</si>
  <si>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</si>
  <si>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</si>
  <si>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</si>
  <si>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</si>
  <si>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</si>
  <si>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</si>
  <si>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</si>
  <si>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</si>
  <si>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</si>
  <si>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</si>
  <si>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</si>
  <si>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</si>
  <si>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</si>
  <si>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</si>
  <si>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</si>
  <si>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</si>
  <si>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</si>
  <si>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</si>
  <si>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</si>
  <si>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</si>
  <si>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</si>
  <si>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</si>
  <si>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</si>
  <si>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</si>
  <si>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</si>
  <si>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</si>
  <si>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</si>
  <si>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</si>
  <si>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</si>
  <si>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</si>
  <si>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</si>
  <si>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</si>
  <si>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</si>
  <si>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</si>
  <si>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</si>
  <si>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</si>
  <si>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</si>
  <si>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</si>
  <si>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</si>
  <si>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</si>
  <si>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</si>
  <si>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</si>
  <si>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</si>
  <si>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</si>
  <si>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</si>
  <si>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</si>
  <si>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</si>
  <si>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131009</t>
  </si>
  <si>
    <t>楚雄市中医院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</si>
  <si>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</si>
  <si>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</si>
  <si>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</si>
  <si>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</si>
  <si>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</si>
  <si>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</si>
  <si>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</si>
  <si>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</si>
  <si>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</si>
  <si>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</si>
  <si>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</si>
  <si>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</si>
  <si>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</si>
  <si>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</si>
  <si>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</si>
  <si>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</si>
  <si>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</si>
  <si>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</si>
  <si>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</si>
  <si>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</si>
  <si>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</si>
  <si>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</si>
  <si>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</si>
  <si>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</si>
  <si>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</si>
  <si>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</si>
  <si>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</si>
  <si>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</si>
  <si>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</si>
  <si>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</si>
  <si>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</si>
  <si>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</si>
  <si>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</si>
  <si>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</si>
  <si>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</si>
  <si>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</si>
  <si>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</si>
  <si>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</si>
  <si>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</si>
  <si>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</si>
  <si>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</si>
  <si>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</si>
  <si>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2100202</t>
  </si>
  <si>
    <t>中医（民族）医院</t>
  </si>
  <si>
    <t>21004</t>
  </si>
  <si>
    <t>公共卫生</t>
  </si>
  <si>
    <t>2100408</t>
  </si>
  <si>
    <t>基本公共卫生服务</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</si>
  <si>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</si>
  <si>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</si>
  <si>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</si>
  <si>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</si>
  <si>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</si>
  <si>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</si>
  <si>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</si>
  <si>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</si>
  <si>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</si>
  <si>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</si>
  <si>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</si>
  <si>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</si>
  <si>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</si>
  <si>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</si>
  <si>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</si>
  <si>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</si>
  <si>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</si>
  <si>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</si>
  <si>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</si>
  <si>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</si>
  <si>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</si>
  <si>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</si>
  <si>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</si>
  <si>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</si>
  <si>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</si>
  <si>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</si>
  <si>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</si>
  <si>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</si>
  <si>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</si>
  <si>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</si>
  <si>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</si>
  <si>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</si>
  <si>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</si>
  <si>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</si>
  <si>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</si>
  <si>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</si>
  <si>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</si>
  <si>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</si>
  <si>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</si>
  <si>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</si>
  <si>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</si>
  <si>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</si>
  <si>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</si>
  <si>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</si>
  <si>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</si>
  <si>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</si>
  <si>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</si>
  <si>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</si>
  <si>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</si>
  <si>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</si>
  <si>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</si>
  <si>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</si>
  <si>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</si>
  <si>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</si>
  <si>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</si>
  <si>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</si>
  <si>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</si>
  <si>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</si>
  <si>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</si>
  <si>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</si>
  <si>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</si>
  <si>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</si>
  <si>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</si>
  <si>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</si>
  <si>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</si>
  <si>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</si>
  <si>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</si>
  <si>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</si>
  <si>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</si>
  <si>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</si>
  <si>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</si>
  <si>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</si>
  <si>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</si>
  <si>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</si>
  <si>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本表无数据，故公开空表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</si>
  <si>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</si>
  <si>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</si>
  <si>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</si>
  <si>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</si>
  <si>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</si>
  <si>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</si>
  <si>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</si>
  <si>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</si>
  <si>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</si>
  <si>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</si>
  <si>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</si>
  <si>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</si>
  <si>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</si>
  <si>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</si>
  <si>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</si>
  <si>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</si>
  <si>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</si>
  <si>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</si>
  <si>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</si>
  <si>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</si>
  <si>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532301210000000017709</t>
  </si>
  <si>
    <t>事业人员工资支出</t>
  </si>
  <si>
    <t>30101</t>
  </si>
  <si>
    <t>基本工资</t>
  </si>
  <si>
    <t>30102</t>
  </si>
  <si>
    <t>津贴补贴</t>
  </si>
  <si>
    <t>532301210000000023764</t>
  </si>
  <si>
    <t>事业新增奖励性绩效支出</t>
  </si>
  <si>
    <t>30107</t>
  </si>
  <si>
    <t>绩效工资</t>
  </si>
  <si>
    <t>532301231100001350069</t>
  </si>
  <si>
    <t>532301210000000017711</t>
  </si>
  <si>
    <t>机关事业单位基本养老保险缴费</t>
  </si>
  <si>
    <t>30108</t>
  </si>
  <si>
    <t>532301210000000017712</t>
  </si>
  <si>
    <t>社会保障缴费</t>
  </si>
  <si>
    <t>30110</t>
  </si>
  <si>
    <t>职工基本医疗保险缴费</t>
  </si>
  <si>
    <t>30111</t>
  </si>
  <si>
    <t>公务员医疗补助缴费</t>
  </si>
  <si>
    <t>30112</t>
  </si>
  <si>
    <t>其他社会保障缴费</t>
  </si>
  <si>
    <t>532301221100000625504</t>
  </si>
  <si>
    <t>失业保险</t>
  </si>
  <si>
    <t>532301210000000017713</t>
  </si>
  <si>
    <t>30113</t>
  </si>
  <si>
    <t>532301241100002231898</t>
  </si>
  <si>
    <t>编外聘用人员支出</t>
  </si>
  <si>
    <t>30199</t>
  </si>
  <si>
    <t>其他工资福利支出</t>
  </si>
  <si>
    <t>532301210000000017720</t>
  </si>
  <si>
    <t>工会经费</t>
  </si>
  <si>
    <t>30228</t>
  </si>
  <si>
    <t>532301210000000017723</t>
  </si>
  <si>
    <t>离退休公用经费</t>
  </si>
  <si>
    <t>30229</t>
  </si>
  <si>
    <t>福利费</t>
  </si>
  <si>
    <t>532301221100000289737</t>
  </si>
  <si>
    <t>退休费</t>
  </si>
  <si>
    <t>30302</t>
  </si>
  <si>
    <t>532301251100003586249</t>
  </si>
  <si>
    <t>楚雄市中医医院2025年职业年金缴费资金</t>
  </si>
  <si>
    <t>30109</t>
  </si>
  <si>
    <t>职业年金缴费</t>
  </si>
  <si>
    <t>532301251100003591790</t>
  </si>
  <si>
    <t>楚雄市中医医院2025年残疾人就业保障资金</t>
  </si>
  <si>
    <t>30299</t>
  </si>
  <si>
    <t>其他商品和服务支出</t>
  </si>
  <si>
    <t>532301251100003747680</t>
  </si>
  <si>
    <t>医疗业务及自有收入保险预算资金</t>
  </si>
  <si>
    <t>532301251100003747697</t>
  </si>
  <si>
    <t>医疗业务及自有收入工资预算资金</t>
  </si>
  <si>
    <t>532301251100003747703</t>
  </si>
  <si>
    <t>医疗业务及自有收入住房公积金预算资金</t>
  </si>
  <si>
    <t>532301251100003747712</t>
  </si>
  <si>
    <t>医疗业务及自有收入其他工资福利支出预算资金</t>
  </si>
  <si>
    <t>预算05-1表</t>
  </si>
  <si>
    <t>2025年部门项目支出预算表（其他运转类、特定目标类项目）</t>
  </si>
  <si>
    <t>项目分类</t>
  </si>
  <si>
    <t>经济科目编码</t>
  </si>
  <si>
    <t>经济科目名称</t>
  </si>
  <si>
    <t>本年拨款</t>
  </si>
  <si>
    <t>其中：本次下达</t>
  </si>
  <si>
    <t>楚雄市卫生健康系统大专项市级补助资金</t>
  </si>
  <si>
    <t>313 事业发展类</t>
  </si>
  <si>
    <t>532301251100003634979</t>
  </si>
  <si>
    <t>30201</t>
  </si>
  <si>
    <t>办公费</t>
  </si>
  <si>
    <t>30211</t>
  </si>
  <si>
    <t>差旅费</t>
  </si>
  <si>
    <t>30239</t>
  </si>
  <si>
    <t>其他交通费用</t>
  </si>
  <si>
    <t>30202</t>
  </si>
  <si>
    <t>印刷费</t>
  </si>
  <si>
    <t>30218</t>
  </si>
  <si>
    <t>专用材料费</t>
  </si>
  <si>
    <t>31002</t>
  </si>
  <si>
    <t>办公设备购置</t>
  </si>
  <si>
    <t>楚雄市中医医院2025年度39项基本民生市级配套资金</t>
  </si>
  <si>
    <t>312 民生类</t>
  </si>
  <si>
    <t>532301251100003726582</t>
  </si>
  <si>
    <t>医疗业务及自有收入预算资金</t>
  </si>
  <si>
    <t>532301251100003634985</t>
  </si>
  <si>
    <t>30204</t>
  </si>
  <si>
    <t>手续费</t>
  </si>
  <si>
    <t>30205</t>
  </si>
  <si>
    <t>水费</t>
  </si>
  <si>
    <t>30206</t>
  </si>
  <si>
    <t>电费</t>
  </si>
  <si>
    <t>30207</t>
  </si>
  <si>
    <t>邮电费</t>
  </si>
  <si>
    <t>30209</t>
  </si>
  <si>
    <t>物业管理费</t>
  </si>
  <si>
    <t>30213</t>
  </si>
  <si>
    <t>维修（护）费</t>
  </si>
  <si>
    <t>30216</t>
  </si>
  <si>
    <t>培训费</t>
  </si>
  <si>
    <t>30217</t>
  </si>
  <si>
    <t>30226</t>
  </si>
  <si>
    <t>劳务费</t>
  </si>
  <si>
    <t>30227</t>
  </si>
  <si>
    <t>委托业务费</t>
  </si>
  <si>
    <t>30231</t>
  </si>
  <si>
    <t>公务用车运行维护费</t>
  </si>
  <si>
    <t>30240</t>
  </si>
  <si>
    <t>税金及附加费用</t>
  </si>
  <si>
    <t>31003</t>
  </si>
  <si>
    <t>专用设备购置</t>
  </si>
  <si>
    <t>31007</t>
  </si>
  <si>
    <t>信息网络及软件购置更新</t>
  </si>
  <si>
    <t>39999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</si>
  <si>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</si>
  <si>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</si>
  <si>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</si>
  <si>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</si>
  <si>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</si>
  <si>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</si>
  <si>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</si>
  <si>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</si>
  <si>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</si>
  <si>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</si>
  <si>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</si>
  <si>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</si>
  <si>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t>按照《国家基本公共卫生服务规范（第三版）》为城乡居民建立健康档案，开展健康教育、预防接种等服务，将</t>
    </r>
    <r>
      <rPr>
        <sz val="11"/>
        <color rgb="FF000000"/>
        <rFont val="Times New Roman"/>
        <charset val="134"/>
      </rPr>
      <t>0-6</t>
    </r>
    <r>
      <rPr>
        <sz val="11"/>
        <color rgb="FF000000"/>
        <rFont val="宋体"/>
        <charset val="134"/>
      </rPr>
      <t>岁儿童、</t>
    </r>
    <r>
      <rPr>
        <sz val="11"/>
        <color rgb="FF000000"/>
        <rFont val="Times New Roman"/>
        <charset val="134"/>
      </rPr>
      <t>65</t>
    </r>
    <r>
      <rPr>
        <sz val="11"/>
        <color rgb="FF000000"/>
        <rFont val="宋体"/>
        <charset val="134"/>
      </rPr>
      <t>岁及以上老年人、孕产妇、</t>
    </r>
    <r>
      <rPr>
        <sz val="11"/>
        <color rgb="FF000000"/>
        <rFont val="Times New Roman"/>
        <charset val="134"/>
      </rPr>
      <t>35</t>
    </r>
    <r>
      <rPr>
        <sz val="11"/>
        <color rgb="FF000000"/>
        <rFont val="宋体"/>
        <charset val="134"/>
      </rPr>
      <t>岁及以上高血压和</t>
    </r>
    <r>
      <rPr>
        <sz val="11"/>
        <color rgb="FF000000"/>
        <rFont val="Times New Roman"/>
        <charset val="134"/>
      </rPr>
      <t>2</t>
    </r>
    <r>
      <rPr>
        <sz val="11"/>
        <color rgb="FF000000"/>
        <rFont val="宋体"/>
        <charset val="134"/>
      </rPr>
      <t>型糖尿病患者，严重精神障碍患者、肺结核患者列为重点人群，提供针对性的健康管理服务。开展对重点疾病及危害因素监测，有效控制疾病流行，为制定相关政策提供依据。保持重点地方病防治措施全面落实，开展职业病监测，最大限度保护放射人员、患者和公众的健康权益。同时推进妇幼卫生、中医药健康管理服务卫生监督协管、健康素养、医养结合和老年人健康服务、卫生应急、计划生育等方面工作。</t>
    </r>
  </si>
  <si>
    <t>产出指标</t>
  </si>
  <si>
    <t>数量指标</t>
  </si>
  <si>
    <t>适龄人群国家免疫规范疫苗接种率</t>
  </si>
  <si>
    <t>&gt;=</t>
  </si>
  <si>
    <t>85</t>
  </si>
  <si>
    <t>%</t>
  </si>
  <si>
    <t>定量指标</t>
  </si>
  <si>
    <t>儿童中医药健康管理服务目标人群覆盖率</t>
  </si>
  <si>
    <t>75</t>
  </si>
  <si>
    <t>65岁以上老年人健康管理率</t>
  </si>
  <si>
    <t>60</t>
  </si>
  <si>
    <t>在管2型糖尿病患者中医药健康管理服务目标人群覆盖率</t>
  </si>
  <si>
    <t>质量指标</t>
  </si>
  <si>
    <t>健康教育宣传栏更新次数</t>
  </si>
  <si>
    <t>次</t>
  </si>
  <si>
    <t>高血压患者规范管理率</t>
  </si>
  <si>
    <t>50</t>
  </si>
  <si>
    <t>效益指标</t>
  </si>
  <si>
    <t>社会效益</t>
  </si>
  <si>
    <t>健康教育措施覆盖率</t>
  </si>
  <si>
    <t>可持续影响</t>
  </si>
  <si>
    <t>居民健康宣传知识知晓率</t>
  </si>
  <si>
    <t>80</t>
  </si>
  <si>
    <t>满意度指标</t>
  </si>
  <si>
    <t>服务对象满意度</t>
  </si>
  <si>
    <t>居民综合满意度</t>
  </si>
  <si>
    <t>1.业务收入逐年增长，服务人次逐年增长。门诊人次：2025年增长20%；出院人次：2025年增长20%;2.实现打造“老年病科、内分泌科、皮肤科”3个省级重点专科的目标；3.2025年再实现建成2个省级基层专家工作站的目标;4.把中（彝）医药人才队伍建设放在优先发展战略地位,通过引进一批、招聘一批、培养一批等措施，补齐全院人员总量不足和临床医技人员紧缺的发展瓶颈，补齐专业技术不强的短板。5.加强学科带头人和中青年技术骨干培养，做好名中医经验传承工作，为推动中医药业务不断发展奠定人力基础，更好的满足人民群众不断增长的中医药特色服务需求。6.按照药品、器械不良反应监测“可疑必报”的原则，及时做好药品、器械不良反应事件的网络报送工作，做到药品及耗材验收合格率达90%</t>
  </si>
  <si>
    <t>省级重点专科建设数量</t>
  </si>
  <si>
    <t>个</t>
  </si>
  <si>
    <t>在科室建设上充分体现中（彝）医特色，紧紧围绕“院有专科、科有专病”的工作目标，强化医院重点学科建设，老年病科、皮肤科、内分泌科3个省级中医特色优势专科项目建设周期为3年（2022年9月—2025年9月），期间每年接受省、州卫生健康委年度考评，建设期满接受云南省卫生健康委考核，力争通过3年建设，达到建设任务目标要求，按时通过省级验收，建成省级中医重点专科。</t>
  </si>
  <si>
    <t>省级基层专家工作站建立</t>
  </si>
  <si>
    <t>计划在现有专家工作站的基础上在建成2个专家工作站，充分体现中（彝）医特色</t>
  </si>
  <si>
    <t>药品及耗材验收合格率</t>
  </si>
  <si>
    <t>90</t>
  </si>
  <si>
    <t>加强药品及医用耗材采购，保证质量，保障医疗安全</t>
  </si>
  <si>
    <t>培训合格率</t>
  </si>
  <si>
    <t>=</t>
  </si>
  <si>
    <t>100</t>
  </si>
  <si>
    <t>加强学科带头人和中医药技术骨干的培训和培养，做好名中医经验传承工作，为中医药健康发展奠定好人力基础</t>
  </si>
  <si>
    <t>门诊人次增长率</t>
  </si>
  <si>
    <t>20</t>
  </si>
  <si>
    <t>诊疗人次增长体现在医院设备先进，医资充沛</t>
  </si>
  <si>
    <t>住院人次增长率</t>
  </si>
  <si>
    <t>重大医疗事故发生率</t>
  </si>
  <si>
    <t>0</t>
  </si>
  <si>
    <t>重大医疗事故发生次数</t>
  </si>
  <si>
    <t>患者满意度</t>
  </si>
  <si>
    <t>由于健康、疾病、生命质量等方面的要求而对医疗保健服务产生某种预期期望，然后对所经历的医疗保健服务进行比较后形成的情感状态的反映。</t>
  </si>
  <si>
    <t>按照《国家基本公共卫生服务规范(第三版)》做好全市中医药健康管理服务工作指导考核、疫苗接种工作、地段医院传染病管理、辖区计划免疫工作、健康教育与健康促进工作；结合楚雄市的实际提升中医药健康管理服务的认知程度，满意度；结合中医药进社区，加大宣传力度，提升中医服务能力建设；按市疾控中心的要求完成辖区免疫规划工作防保科相关工作；结合单位的实情及工作要求针对住院患者及辖区群众开展健康教育活动，逐步改变不良行为。
不断完善中彝医药能力建设、提升中彝医药防病治病水平、壮大中彝医药人才队伍、提升中彝医药质量。</t>
  </si>
  <si>
    <t>基层名老中医工作室</t>
  </si>
  <si>
    <t>为不断完善中彝医药能力建设，壮大中彝医药人才队伍建立基层名老中医工作室，带教学习，促进中医药事业持续健康发展</t>
  </si>
  <si>
    <t>重点专科验收数</t>
  </si>
  <si>
    <t>1.00</t>
  </si>
  <si>
    <t>强化市中医医院综合服务能力建设，做优做强老年病、皮肤、针灸推拿、内分泌等中医传统优势专科，完善中彝医药能力建设</t>
  </si>
  <si>
    <t>中医药文化进校园活动</t>
  </si>
  <si>
    <t>组织开展中医药文化进校园活动，弘扬中彝医药文化</t>
  </si>
  <si>
    <t>设备投入使用率</t>
  </si>
  <si>
    <t>为提升中彝医药防病治病水平，提升中彝医药质量、拓展中彝医药服务范围，采购相关设备投入使用，提高治疗效率</t>
  </si>
  <si>
    <t>人才培养培训任务完成率</t>
  </si>
  <si>
    <t>加强中彝医药人才队伍建设，切实提高中彝医医师占比，壮大中彝医药人才队伍</t>
  </si>
  <si>
    <t>全市15家乡镇卫生院开展中彝医药服务巡诊</t>
  </si>
  <si>
    <t>到乡镇卫生院开展中彝医适宜技术，提供中彝医药服务，实现基层中彝医药服务全覆盖。充分发挥中彝医药在预防保健、疾病治疗、康复护理等方面的优势，为人民群众提供全方位、全周期的健康服务。</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</si>
  <si>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</si>
  <si>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</si>
  <si>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</si>
  <si>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</si>
  <si>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</si>
  <si>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</si>
  <si>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</si>
  <si>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</si>
  <si>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</si>
  <si>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</si>
  <si>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</si>
  <si>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</si>
  <si>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</si>
  <si>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</si>
  <si>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</si>
  <si>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</si>
  <si>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</si>
  <si>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</si>
  <si>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</si>
  <si>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一批办公用纸</t>
  </si>
  <si>
    <t>办公用品</t>
  </si>
  <si>
    <t>元</t>
  </si>
  <si>
    <t>委托业务</t>
  </si>
  <si>
    <t>物业管理服务</t>
  </si>
  <si>
    <t xml:space="preserve"> 信息网络及软件购置更新</t>
  </si>
  <si>
    <t>设备</t>
  </si>
  <si>
    <t>车辆维修和保养服务</t>
  </si>
  <si>
    <t>复印纸</t>
  </si>
  <si>
    <t>设备一批</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</si>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</sst>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91">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0" fontId="0" fillId="0" borderId="0" xfId="0" applyFont="1" applyFill="1">
      <alignment vertical="center"/>
    </xf>
    <xf numFmtId="49" fontId="5" fillId="0" borderId="0" xfId="53" applyNumberFormat="1" applyFont="1" applyFill="1" applyBorder="1">
      <alignment horizontal="left" vertical="center" wrapText="1"/>
    </xf>
    <xf numFmtId="49" fontId="7" fillId="0" borderId="0" xfId="53" applyNumberFormat="1" applyFont="1" applyFill="1" applyBorder="1" applyAlignment="1">
      <alignment horizontal="center" vertical="center" wrapText="1"/>
    </xf>
    <xf numFmtId="49" fontId="15" fillId="0" borderId="1" xfId="53" applyNumberFormat="1" applyFont="1" applyBorder="1" applyAlignment="1">
      <alignment horizontal="center" vertical="center" wrapText="1"/>
    </xf>
    <xf numFmtId="49" fontId="15" fillId="0" borderId="1" xfId="53" applyNumberFormat="1" applyFont="1" applyFill="1" applyBorder="1" applyAlignment="1">
      <alignment horizontal="center" vertical="center" wrapText="1"/>
    </xf>
    <xf numFmtId="180" fontId="15" fillId="0" borderId="1" xfId="0" applyNumberFormat="1" applyFont="1" applyBorder="1" applyAlignment="1">
      <alignment horizontal="center" vertical="center"/>
    </xf>
    <xf numFmtId="180" fontId="15" fillId="0" borderId="1" xfId="0" applyNumberFormat="1" applyFont="1" applyFill="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178" fontId="6" fillId="0" borderId="1" xfId="0" applyNumberFormat="1" applyFont="1" applyFill="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"单位名称："&amp;"楚雄市中医院"</f>
        <v>单位名称：楚雄市中医院</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13574957.32</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58000000</v>
      </c>
      <c r="C11" s="7" t="s">
        <v>16</v>
      </c>
      <c r="D11" s="8"/>
    </row>
    <row r="12" ht="20.25" customHeight="1" spans="1:4">
      <c r="A12" s="7" t="s">
        <v>17</v>
      </c>
      <c r="B12" s="8">
        <v>58000000</v>
      </c>
      <c r="C12" s="7" t="s">
        <v>18</v>
      </c>
      <c r="D12" s="8"/>
    </row>
    <row r="13" ht="20.25" customHeight="1" spans="1:4">
      <c r="A13" s="7" t="s">
        <v>19</v>
      </c>
      <c r="B13" s="8"/>
      <c r="C13" s="7" t="s">
        <v>20</v>
      </c>
      <c r="D13" s="8"/>
    </row>
    <row r="14" ht="20.25" customHeight="1" spans="1:4">
      <c r="A14" s="7" t="s">
        <v>21</v>
      </c>
      <c r="B14" s="8"/>
      <c r="C14" s="7" t="s">
        <v>22</v>
      </c>
      <c r="D14" s="8">
        <v>2480352.64</v>
      </c>
    </row>
    <row r="15" ht="20.25" customHeight="1" spans="1:4">
      <c r="A15" s="7" t="s">
        <v>23</v>
      </c>
      <c r="B15" s="8"/>
      <c r="C15" s="7" t="s">
        <v>24</v>
      </c>
      <c r="D15" s="8"/>
    </row>
    <row r="16" ht="20.25" customHeight="1" spans="1:4">
      <c r="A16" s="7" t="s">
        <v>25</v>
      </c>
      <c r="B16" s="8"/>
      <c r="C16" s="7" t="s">
        <v>26</v>
      </c>
      <c r="D16" s="8">
        <v>68191726.9</v>
      </c>
    </row>
    <row r="17" ht="20.25" customHeight="1" spans="1:4">
      <c r="A17" s="7"/>
      <c r="B17" s="8"/>
      <c r="C17" s="7" t="s">
        <v>27</v>
      </c>
      <c r="D17" s="8"/>
    </row>
    <row r="18" ht="20.25" customHeight="1" spans="1:4">
      <c r="A18" s="7"/>
      <c r="B18" s="85"/>
      <c r="C18" s="7" t="s">
        <v>28</v>
      </c>
      <c r="D18" s="8"/>
    </row>
    <row r="19" ht="20.25" customHeight="1" spans="1:4">
      <c r="A19" s="7"/>
      <c r="B19" s="85"/>
      <c r="C19" s="7" t="s">
        <v>29</v>
      </c>
      <c r="D19" s="8"/>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902877.78</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71574957.32</v>
      </c>
      <c r="C37" s="86" t="s">
        <v>48</v>
      </c>
      <c r="D37" s="8">
        <v>71574957.32</v>
      </c>
    </row>
    <row r="38" ht="20.25" customHeight="1" spans="1:4">
      <c r="A38" s="88" t="s">
        <v>49</v>
      </c>
      <c r="B38" s="89"/>
      <c r="C38" s="90" t="s">
        <v>50</v>
      </c>
      <c r="D38" s="8"/>
    </row>
    <row r="39" ht="20.25" customHeight="1" spans="1:4">
      <c r="A39" s="86" t="s">
        <v>51</v>
      </c>
      <c r="B39" s="87">
        <v>71574957.32</v>
      </c>
      <c r="C39" s="86" t="s">
        <v>52</v>
      </c>
      <c r="D39" s="8">
        <v>71574957.32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4"/>
      <c r="B1" s="64"/>
      <c r="C1" s="64"/>
      <c r="D1" s="64"/>
      <c r="E1" s="64"/>
      <c r="F1" s="64"/>
      <c r="G1" s="64"/>
      <c r="H1" s="64"/>
      <c r="I1" s="64"/>
      <c r="J1" s="64"/>
      <c r="K1" s="64"/>
      <c r="L1" s="64"/>
      <c r="M1" s="64"/>
      <c r="N1" s="64"/>
      <c r="O1" s="64"/>
      <c r="P1" s="64"/>
      <c r="Q1" s="64"/>
      <c r="R1" s="64"/>
      <c r="S1" s="64"/>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"单位名称："&amp;"楚雄市中医院"</f>
        <v>单位名称：楚雄市中医院</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c r="S7" s="58">
        <v>19</v>
      </c>
      <c r="T7" s="58">
        <v>20</v>
      </c>
    </row>
    <row r="8" ht="31.6" customHeight="1" spans="1:20">
      <c r="A8" s="7" t="s">
        <v>70</v>
      </c>
      <c r="B8" s="7" t="s">
        <v>71</v>
      </c>
      <c r="C8" s="8">
        <v>71574957.32</v>
      </c>
      <c r="D8" s="8">
        <v>71574957.32</v>
      </c>
      <c r="E8" s="8">
        <v>13574957.32</v>
      </c>
      <c r="F8" s="8"/>
      <c r="G8" s="8"/>
      <c r="H8" s="8"/>
      <c r="I8" s="8">
        <v>58000000</v>
      </c>
      <c r="J8" s="8">
        <v>58000000</v>
      </c>
      <c r="K8" s="8"/>
      <c r="L8" s="8"/>
      <c r="M8" s="8"/>
      <c r="N8" s="8"/>
      <c r="O8" s="8"/>
      <c r="P8" s="8"/>
      <c r="Q8" s="8"/>
      <c r="R8" s="8"/>
      <c r="S8" s="8"/>
      <c r="T8" s="8"/>
    </row>
    <row r="9" ht="31.6" customHeight="1" spans="1:20">
      <c r="A9" s="83" t="s">
        <v>57</v>
      </c>
      <c r="B9" s="83"/>
      <c r="C9" s="8">
        <v>71574957.32</v>
      </c>
      <c r="D9" s="8">
        <v>71574957.32</v>
      </c>
      <c r="E9" s="8">
        <v>13574957.32</v>
      </c>
      <c r="F9" s="8"/>
      <c r="G9" s="8"/>
      <c r="H9" s="8"/>
      <c r="I9" s="8">
        <v>58000000</v>
      </c>
      <c r="J9" s="8">
        <v>58000000</v>
      </c>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7"/>
      <c r="B1" s="67"/>
      <c r="C1" s="67"/>
      <c r="D1" s="67"/>
      <c r="E1" s="67"/>
      <c r="F1" s="67"/>
      <c r="G1" s="67"/>
      <c r="H1" s="67"/>
      <c r="I1" s="67"/>
      <c r="J1" s="67"/>
      <c r="K1" s="67"/>
      <c r="L1" s="67"/>
      <c r="M1" s="67"/>
      <c r="N1" s="67"/>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"单位名称："&amp;"楚雄市中医院"</f>
        <v>单位名称：楚雄市中医院</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8" t="s">
        <v>83</v>
      </c>
      <c r="B6" s="78" t="s">
        <v>84</v>
      </c>
      <c r="C6" s="78" t="s">
        <v>85</v>
      </c>
      <c r="D6" s="79" t="s">
        <v>86</v>
      </c>
      <c r="E6" s="79" t="s">
        <v>87</v>
      </c>
      <c r="F6" s="79" t="s">
        <v>88</v>
      </c>
      <c r="G6" s="79" t="s">
        <v>89</v>
      </c>
      <c r="H6" s="79" t="s">
        <v>90</v>
      </c>
      <c r="I6" s="79" t="s">
        <v>91</v>
      </c>
      <c r="J6" s="79" t="s">
        <v>92</v>
      </c>
      <c r="K6" s="79" t="s">
        <v>93</v>
      </c>
      <c r="L6" s="79" t="s">
        <v>94</v>
      </c>
      <c r="M6" s="79" t="s">
        <v>95</v>
      </c>
      <c r="N6" s="78" t="s">
        <v>96</v>
      </c>
      <c r="O6" s="84">
        <v>15</v>
      </c>
    </row>
    <row r="7" ht="24" customHeight="1" spans="1:15">
      <c r="A7" s="7" t="s">
        <v>97</v>
      </c>
      <c r="B7" s="80" t="s">
        <v>98</v>
      </c>
      <c r="C7" s="8">
        <v>2480352.64</v>
      </c>
      <c r="D7" s="8">
        <v>2329210.54</v>
      </c>
      <c r="E7" s="8">
        <v>2329210.54</v>
      </c>
      <c r="F7" s="8"/>
      <c r="G7" s="8"/>
      <c r="H7" s="8"/>
      <c r="I7" s="8"/>
      <c r="J7" s="8">
        <v>151142.1</v>
      </c>
      <c r="K7" s="8">
        <v>151142.1</v>
      </c>
      <c r="L7" s="8"/>
      <c r="M7" s="8"/>
      <c r="N7" s="8"/>
      <c r="O7" s="8"/>
    </row>
    <row r="8" ht="24" customHeight="1" spans="1:15">
      <c r="A8" s="65" t="s">
        <v>99</v>
      </c>
      <c r="B8" s="81" t="s">
        <v>100</v>
      </c>
      <c r="C8" s="8">
        <v>2432951.56</v>
      </c>
      <c r="D8" s="8">
        <v>2281809.46</v>
      </c>
      <c r="E8" s="8">
        <v>2281809.46</v>
      </c>
      <c r="F8" s="8"/>
      <c r="G8" s="8"/>
      <c r="H8" s="8"/>
      <c r="I8" s="8"/>
      <c r="J8" s="8">
        <v>151142.1</v>
      </c>
      <c r="K8" s="8">
        <v>151142.1</v>
      </c>
      <c r="L8" s="8"/>
      <c r="M8" s="8"/>
      <c r="N8" s="8"/>
      <c r="O8" s="8"/>
    </row>
    <row r="9" ht="24" customHeight="1" spans="1:15">
      <c r="A9" s="66" t="s">
        <v>101</v>
      </c>
      <c r="B9" s="82" t="s">
        <v>102</v>
      </c>
      <c r="C9" s="8">
        <v>816530.6</v>
      </c>
      <c r="D9" s="8">
        <v>816530.6</v>
      </c>
      <c r="E9" s="8">
        <v>816530.6</v>
      </c>
      <c r="F9" s="8"/>
      <c r="G9" s="8"/>
      <c r="H9" s="8"/>
      <c r="I9" s="8"/>
      <c r="J9" s="8"/>
      <c r="K9" s="8"/>
      <c r="L9" s="8"/>
      <c r="M9" s="8"/>
      <c r="N9" s="8"/>
      <c r="O9" s="8"/>
    </row>
    <row r="10" ht="24" customHeight="1" spans="1:15">
      <c r="A10" s="66" t="s">
        <v>103</v>
      </c>
      <c r="B10" s="82" t="s">
        <v>104</v>
      </c>
      <c r="C10" s="8">
        <v>1511420.96</v>
      </c>
      <c r="D10" s="8">
        <v>1360278.86</v>
      </c>
      <c r="E10" s="8">
        <v>1360278.86</v>
      </c>
      <c r="F10" s="8"/>
      <c r="G10" s="8"/>
      <c r="H10" s="8"/>
      <c r="I10" s="8"/>
      <c r="J10" s="8">
        <v>151142.1</v>
      </c>
      <c r="K10" s="8">
        <v>151142.1</v>
      </c>
      <c r="L10" s="8"/>
      <c r="M10" s="8"/>
      <c r="N10" s="8"/>
      <c r="O10" s="8"/>
    </row>
    <row r="11" ht="24" customHeight="1" spans="1:15">
      <c r="A11" s="66" t="s">
        <v>105</v>
      </c>
      <c r="B11" s="82" t="s">
        <v>106</v>
      </c>
      <c r="C11" s="8">
        <v>105000</v>
      </c>
      <c r="D11" s="8">
        <v>105000</v>
      </c>
      <c r="E11" s="8">
        <v>105000</v>
      </c>
      <c r="F11" s="8"/>
      <c r="G11" s="8"/>
      <c r="H11" s="8"/>
      <c r="I11" s="8"/>
      <c r="J11" s="8"/>
      <c r="K11" s="8"/>
      <c r="L11" s="8"/>
      <c r="M11" s="8"/>
      <c r="N11" s="8"/>
      <c r="O11" s="8"/>
    </row>
    <row r="12" ht="24" customHeight="1" spans="1:15">
      <c r="A12" s="65" t="s">
        <v>107</v>
      </c>
      <c r="B12" s="81" t="s">
        <v>108</v>
      </c>
      <c r="C12" s="8">
        <v>47401.08</v>
      </c>
      <c r="D12" s="8">
        <v>47401.08</v>
      </c>
      <c r="E12" s="8">
        <v>47401.08</v>
      </c>
      <c r="F12" s="8"/>
      <c r="G12" s="8"/>
      <c r="H12" s="8"/>
      <c r="I12" s="8"/>
      <c r="J12" s="8"/>
      <c r="K12" s="8"/>
      <c r="L12" s="8"/>
      <c r="M12" s="8"/>
      <c r="N12" s="8"/>
      <c r="O12" s="8"/>
    </row>
    <row r="13" ht="24" customHeight="1" spans="1:15">
      <c r="A13" s="66" t="s">
        <v>109</v>
      </c>
      <c r="B13" s="82" t="s">
        <v>108</v>
      </c>
      <c r="C13" s="8">
        <v>47401.08</v>
      </c>
      <c r="D13" s="8">
        <v>47401.08</v>
      </c>
      <c r="E13" s="8">
        <v>47401.08</v>
      </c>
      <c r="F13" s="8"/>
      <c r="G13" s="8"/>
      <c r="H13" s="8"/>
      <c r="I13" s="8"/>
      <c r="J13" s="8"/>
      <c r="K13" s="8"/>
      <c r="L13" s="8"/>
      <c r="M13" s="8"/>
      <c r="N13" s="8"/>
      <c r="O13" s="8"/>
    </row>
    <row r="14" ht="24" customHeight="1" spans="1:15">
      <c r="A14" s="7" t="s">
        <v>110</v>
      </c>
      <c r="B14" s="80" t="s">
        <v>111</v>
      </c>
      <c r="C14" s="8">
        <v>68191726.9</v>
      </c>
      <c r="D14" s="8">
        <v>10433156.78</v>
      </c>
      <c r="E14" s="8">
        <v>10233356.78</v>
      </c>
      <c r="F14" s="8">
        <v>199800</v>
      </c>
      <c r="G14" s="8"/>
      <c r="H14" s="8"/>
      <c r="I14" s="8"/>
      <c r="J14" s="8">
        <v>57758570.12</v>
      </c>
      <c r="K14" s="8">
        <v>57758570.12</v>
      </c>
      <c r="L14" s="8"/>
      <c r="M14" s="8"/>
      <c r="N14" s="8"/>
      <c r="O14" s="8"/>
    </row>
    <row r="15" ht="24" customHeight="1" spans="1:15">
      <c r="A15" s="65" t="s">
        <v>112</v>
      </c>
      <c r="B15" s="81" t="s">
        <v>113</v>
      </c>
      <c r="C15" s="8">
        <v>66867384.57</v>
      </c>
      <c r="D15" s="8">
        <v>9230975.97</v>
      </c>
      <c r="E15" s="8">
        <v>9230975.97</v>
      </c>
      <c r="F15" s="8"/>
      <c r="G15" s="8"/>
      <c r="H15" s="8"/>
      <c r="I15" s="8"/>
      <c r="J15" s="8">
        <v>57636408.6</v>
      </c>
      <c r="K15" s="8">
        <v>57636408.6</v>
      </c>
      <c r="L15" s="8"/>
      <c r="M15" s="8"/>
      <c r="N15" s="8"/>
      <c r="O15" s="8"/>
    </row>
    <row r="16" ht="24" customHeight="1" spans="1:15">
      <c r="A16" s="66" t="s">
        <v>114</v>
      </c>
      <c r="B16" s="82" t="s">
        <v>115</v>
      </c>
      <c r="C16" s="8">
        <v>66867384.57</v>
      </c>
      <c r="D16" s="8">
        <v>9230975.97</v>
      </c>
      <c r="E16" s="8">
        <v>9230975.97</v>
      </c>
      <c r="F16" s="8"/>
      <c r="G16" s="8"/>
      <c r="H16" s="8"/>
      <c r="I16" s="8"/>
      <c r="J16" s="8">
        <v>57636408.6</v>
      </c>
      <c r="K16" s="8">
        <v>57636408.6</v>
      </c>
      <c r="L16" s="8"/>
      <c r="M16" s="8"/>
      <c r="N16" s="8"/>
      <c r="O16" s="8"/>
    </row>
    <row r="17" ht="24" customHeight="1" spans="1:15">
      <c r="A17" s="65" t="s">
        <v>116</v>
      </c>
      <c r="B17" s="81" t="s">
        <v>117</v>
      </c>
      <c r="C17" s="8">
        <v>49800</v>
      </c>
      <c r="D17" s="8">
        <v>49800</v>
      </c>
      <c r="E17" s="8"/>
      <c r="F17" s="8">
        <v>49800</v>
      </c>
      <c r="G17" s="8"/>
      <c r="H17" s="8"/>
      <c r="I17" s="8"/>
      <c r="J17" s="8"/>
      <c r="K17" s="8"/>
      <c r="L17" s="8"/>
      <c r="M17" s="8"/>
      <c r="N17" s="8"/>
      <c r="O17" s="8"/>
    </row>
    <row r="18" ht="24" customHeight="1" spans="1:15">
      <c r="A18" s="66" t="s">
        <v>118</v>
      </c>
      <c r="B18" s="82" t="s">
        <v>119</v>
      </c>
      <c r="C18" s="8">
        <v>49800</v>
      </c>
      <c r="D18" s="8">
        <v>49800</v>
      </c>
      <c r="E18" s="8"/>
      <c r="F18" s="8">
        <v>49800</v>
      </c>
      <c r="G18" s="8"/>
      <c r="H18" s="8"/>
      <c r="I18" s="8"/>
      <c r="J18" s="8"/>
      <c r="K18" s="8"/>
      <c r="L18" s="8"/>
      <c r="M18" s="8"/>
      <c r="N18" s="8"/>
      <c r="O18" s="8"/>
    </row>
    <row r="19" ht="24" customHeight="1" spans="1:15">
      <c r="A19" s="65" t="s">
        <v>120</v>
      </c>
      <c r="B19" s="81" t="s">
        <v>121</v>
      </c>
      <c r="C19" s="8">
        <v>1124542.33</v>
      </c>
      <c r="D19" s="8">
        <v>1002380.81</v>
      </c>
      <c r="E19" s="8">
        <v>1002380.81</v>
      </c>
      <c r="F19" s="8"/>
      <c r="G19" s="8"/>
      <c r="H19" s="8"/>
      <c r="I19" s="8"/>
      <c r="J19" s="8">
        <v>122161.52</v>
      </c>
      <c r="K19" s="8">
        <v>122161.52</v>
      </c>
      <c r="L19" s="8"/>
      <c r="M19" s="8"/>
      <c r="N19" s="8"/>
      <c r="O19" s="8"/>
    </row>
    <row r="20" ht="24" customHeight="1" spans="1:15">
      <c r="A20" s="66" t="s">
        <v>122</v>
      </c>
      <c r="B20" s="82" t="s">
        <v>123</v>
      </c>
      <c r="C20" s="8"/>
      <c r="D20" s="8"/>
      <c r="E20" s="8"/>
      <c r="F20" s="8"/>
      <c r="G20" s="8"/>
      <c r="H20" s="8"/>
      <c r="I20" s="8"/>
      <c r="J20" s="8"/>
      <c r="K20" s="8"/>
      <c r="L20" s="8"/>
      <c r="M20" s="8"/>
      <c r="N20" s="8"/>
      <c r="O20" s="8"/>
    </row>
    <row r="21" ht="24" customHeight="1" spans="1:15">
      <c r="A21" s="66" t="s">
        <v>124</v>
      </c>
      <c r="B21" s="82" t="s">
        <v>125</v>
      </c>
      <c r="C21" s="8">
        <v>677158.28</v>
      </c>
      <c r="D21" s="8">
        <v>609442.46</v>
      </c>
      <c r="E21" s="8">
        <v>609442.46</v>
      </c>
      <c r="F21" s="8"/>
      <c r="G21" s="8"/>
      <c r="H21" s="8"/>
      <c r="I21" s="8"/>
      <c r="J21" s="8">
        <v>67715.82</v>
      </c>
      <c r="K21" s="8">
        <v>67715.82</v>
      </c>
      <c r="L21" s="8"/>
      <c r="M21" s="8"/>
      <c r="N21" s="8"/>
      <c r="O21" s="8"/>
    </row>
    <row r="22" ht="24" customHeight="1" spans="1:15">
      <c r="A22" s="66" t="s">
        <v>126</v>
      </c>
      <c r="B22" s="82" t="s">
        <v>127</v>
      </c>
      <c r="C22" s="8">
        <v>414624.05</v>
      </c>
      <c r="D22" s="8">
        <v>360178.35</v>
      </c>
      <c r="E22" s="8">
        <v>360178.35</v>
      </c>
      <c r="F22" s="8"/>
      <c r="G22" s="8"/>
      <c r="H22" s="8"/>
      <c r="I22" s="8"/>
      <c r="J22" s="8">
        <v>54445.7</v>
      </c>
      <c r="K22" s="8">
        <v>54445.7</v>
      </c>
      <c r="L22" s="8"/>
      <c r="M22" s="8"/>
      <c r="N22" s="8"/>
      <c r="O22" s="8"/>
    </row>
    <row r="23" ht="24" customHeight="1" spans="1:15">
      <c r="A23" s="66" t="s">
        <v>128</v>
      </c>
      <c r="B23" s="82" t="s">
        <v>129</v>
      </c>
      <c r="C23" s="8">
        <v>32760</v>
      </c>
      <c r="D23" s="8">
        <v>32760</v>
      </c>
      <c r="E23" s="8">
        <v>32760</v>
      </c>
      <c r="F23" s="8"/>
      <c r="G23" s="8"/>
      <c r="H23" s="8"/>
      <c r="I23" s="8"/>
      <c r="J23" s="8"/>
      <c r="K23" s="8"/>
      <c r="L23" s="8"/>
      <c r="M23" s="8"/>
      <c r="N23" s="8"/>
      <c r="O23" s="8"/>
    </row>
    <row r="24" ht="24" customHeight="1" spans="1:15">
      <c r="A24" s="65" t="s">
        <v>130</v>
      </c>
      <c r="B24" s="81" t="s">
        <v>131</v>
      </c>
      <c r="C24" s="8">
        <v>150000</v>
      </c>
      <c r="D24" s="8">
        <v>150000</v>
      </c>
      <c r="E24" s="8"/>
      <c r="F24" s="8">
        <v>150000</v>
      </c>
      <c r="G24" s="8"/>
      <c r="H24" s="8"/>
      <c r="I24" s="8"/>
      <c r="J24" s="8"/>
      <c r="K24" s="8"/>
      <c r="L24" s="8"/>
      <c r="M24" s="8"/>
      <c r="N24" s="8"/>
      <c r="O24" s="8"/>
    </row>
    <row r="25" ht="24" customHeight="1" spans="1:15">
      <c r="A25" s="66" t="s">
        <v>132</v>
      </c>
      <c r="B25" s="82" t="s">
        <v>133</v>
      </c>
      <c r="C25" s="8">
        <v>150000</v>
      </c>
      <c r="D25" s="8">
        <v>150000</v>
      </c>
      <c r="E25" s="8"/>
      <c r="F25" s="8">
        <v>150000</v>
      </c>
      <c r="G25" s="8"/>
      <c r="H25" s="8"/>
      <c r="I25" s="8"/>
      <c r="J25" s="8"/>
      <c r="K25" s="8"/>
      <c r="L25" s="8"/>
      <c r="M25" s="8"/>
      <c r="N25" s="8"/>
      <c r="O25" s="8"/>
    </row>
    <row r="26" ht="24" customHeight="1" spans="1:15">
      <c r="A26" s="7" t="s">
        <v>134</v>
      </c>
      <c r="B26" s="80" t="s">
        <v>135</v>
      </c>
      <c r="C26" s="8">
        <v>902877.78</v>
      </c>
      <c r="D26" s="8">
        <v>812590</v>
      </c>
      <c r="E26" s="8">
        <v>812590</v>
      </c>
      <c r="F26" s="8"/>
      <c r="G26" s="8"/>
      <c r="H26" s="8"/>
      <c r="I26" s="8"/>
      <c r="J26" s="8">
        <v>90287.78</v>
      </c>
      <c r="K26" s="8">
        <v>90287.78</v>
      </c>
      <c r="L26" s="8"/>
      <c r="M26" s="8"/>
      <c r="N26" s="8"/>
      <c r="O26" s="8"/>
    </row>
    <row r="27" ht="24" customHeight="1" spans="1:15">
      <c r="A27" s="65" t="s">
        <v>136</v>
      </c>
      <c r="B27" s="81" t="s">
        <v>137</v>
      </c>
      <c r="C27" s="8">
        <v>902877.78</v>
      </c>
      <c r="D27" s="8">
        <v>812590</v>
      </c>
      <c r="E27" s="8">
        <v>812590</v>
      </c>
      <c r="F27" s="8"/>
      <c r="G27" s="8"/>
      <c r="H27" s="8"/>
      <c r="I27" s="8"/>
      <c r="J27" s="8">
        <v>90287.78</v>
      </c>
      <c r="K27" s="8">
        <v>90287.78</v>
      </c>
      <c r="L27" s="8"/>
      <c r="M27" s="8"/>
      <c r="N27" s="8"/>
      <c r="O27" s="8"/>
    </row>
    <row r="28" ht="24" customHeight="1" spans="1:15">
      <c r="A28" s="66" t="s">
        <v>138</v>
      </c>
      <c r="B28" s="82" t="s">
        <v>139</v>
      </c>
      <c r="C28" s="8">
        <v>902877.78</v>
      </c>
      <c r="D28" s="8">
        <v>812590</v>
      </c>
      <c r="E28" s="8">
        <v>812590</v>
      </c>
      <c r="F28" s="8"/>
      <c r="G28" s="8"/>
      <c r="H28" s="8"/>
      <c r="I28" s="8"/>
      <c r="J28" s="8">
        <v>90287.78</v>
      </c>
      <c r="K28" s="8">
        <v>90287.78</v>
      </c>
      <c r="L28" s="8"/>
      <c r="M28" s="8"/>
      <c r="N28" s="8"/>
      <c r="O28" s="8"/>
    </row>
    <row r="29" ht="29.35" customHeight="1" spans="1:15">
      <c r="A29" s="83" t="s">
        <v>57</v>
      </c>
      <c r="B29" s="83"/>
      <c r="C29" s="8">
        <v>71574957.32</v>
      </c>
      <c r="D29" s="8">
        <v>13574957.32</v>
      </c>
      <c r="E29" s="8">
        <v>13375157.32</v>
      </c>
      <c r="F29" s="8">
        <v>199800</v>
      </c>
      <c r="G29" s="8"/>
      <c r="H29" s="8"/>
      <c r="I29" s="8"/>
      <c r="J29" s="8">
        <v>58000000</v>
      </c>
      <c r="K29" s="8">
        <v>58000000</v>
      </c>
      <c r="L29" s="8"/>
      <c r="M29" s="8"/>
      <c r="N29" s="8"/>
      <c r="O29" s="8"/>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140</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"单位名称："&amp;"楚雄市中医院"</f>
        <v>单位名称：楚雄市中医院</v>
      </c>
      <c r="B3" s="4"/>
      <c r="C3" s="67"/>
      <c r="D3" s="2" t="s">
        <v>54</v>
      </c>
    </row>
    <row r="4" customHeight="1" spans="1:4">
      <c r="A4" s="68" t="s">
        <v>141</v>
      </c>
      <c r="B4" s="68"/>
      <c r="C4" s="68" t="s">
        <v>142</v>
      </c>
      <c r="D4" s="68"/>
    </row>
    <row r="5" ht="42" customHeight="1" spans="1:4">
      <c r="A5" s="68" t="s">
        <v>5</v>
      </c>
      <c r="B5" s="68" t="str">
        <f>"2025"&amp;"年预算数"</f>
        <v>2025年预算数</v>
      </c>
      <c r="C5" s="5" t="s">
        <v>143</v>
      </c>
      <c r="D5" s="68" t="str">
        <f>"2025"&amp;"年预算数"</f>
        <v>2025年预算数</v>
      </c>
    </row>
    <row r="6" ht="24.1" customHeight="1" spans="1:4">
      <c r="A6" s="69" t="s">
        <v>144</v>
      </c>
      <c r="B6" s="8">
        <v>13574957.32</v>
      </c>
      <c r="C6" s="70" t="s">
        <v>145</v>
      </c>
      <c r="D6" s="8">
        <v>13574957.32</v>
      </c>
    </row>
    <row r="7" ht="24.1" customHeight="1" spans="1:4">
      <c r="A7" s="69" t="s">
        <v>146</v>
      </c>
      <c r="B7" s="8">
        <v>13574957.32</v>
      </c>
      <c r="C7" s="70" t="s">
        <v>147</v>
      </c>
      <c r="D7" s="8"/>
    </row>
    <row r="8" ht="24.1" customHeight="1" spans="1:4">
      <c r="A8" s="69" t="s">
        <v>148</v>
      </c>
      <c r="B8" s="8"/>
      <c r="C8" s="70" t="s">
        <v>149</v>
      </c>
      <c r="D8" s="8"/>
    </row>
    <row r="9" ht="24.1" customHeight="1" spans="1:4">
      <c r="A9" s="69" t="s">
        <v>150</v>
      </c>
      <c r="B9" s="8"/>
      <c r="C9" s="70" t="s">
        <v>151</v>
      </c>
      <c r="D9" s="8"/>
    </row>
    <row r="10" ht="24.1" customHeight="1" spans="1:4">
      <c r="A10" s="69" t="s">
        <v>152</v>
      </c>
      <c r="B10" s="8"/>
      <c r="C10" s="70" t="s">
        <v>153</v>
      </c>
      <c r="D10" s="8"/>
    </row>
    <row r="11" ht="24.1" customHeight="1" spans="1:4">
      <c r="A11" s="69" t="s">
        <v>146</v>
      </c>
      <c r="B11" s="8"/>
      <c r="C11" s="70" t="s">
        <v>154</v>
      </c>
      <c r="D11" s="8"/>
    </row>
    <row r="12" ht="24.1" customHeight="1" spans="1:4">
      <c r="A12" s="71" t="s">
        <v>148</v>
      </c>
      <c r="B12" s="8"/>
      <c r="C12" s="72" t="s">
        <v>155</v>
      </c>
      <c r="D12" s="8"/>
    </row>
    <row r="13" ht="24.1" customHeight="1" spans="1:4">
      <c r="A13" s="71" t="s">
        <v>150</v>
      </c>
      <c r="B13" s="8"/>
      <c r="C13" s="72" t="s">
        <v>156</v>
      </c>
      <c r="D13" s="8"/>
    </row>
    <row r="14" ht="24.1" customHeight="1" spans="1:4">
      <c r="A14" s="73"/>
      <c r="B14" s="8"/>
      <c r="C14" s="72" t="s">
        <v>157</v>
      </c>
      <c r="D14" s="8">
        <v>2329210.54</v>
      </c>
    </row>
    <row r="15" ht="24.1" customHeight="1" spans="1:4">
      <c r="A15" s="73"/>
      <c r="B15" s="8"/>
      <c r="C15" s="72" t="s">
        <v>158</v>
      </c>
      <c r="D15" s="8"/>
    </row>
    <row r="16" ht="24.1" customHeight="1" spans="1:4">
      <c r="A16" s="73"/>
      <c r="B16" s="8"/>
      <c r="C16" s="72" t="s">
        <v>159</v>
      </c>
      <c r="D16" s="8">
        <v>10433156.78</v>
      </c>
    </row>
    <row r="17" ht="24.1" customHeight="1" spans="1:4">
      <c r="A17" s="73"/>
      <c r="B17" s="8"/>
      <c r="C17" s="72" t="s">
        <v>160</v>
      </c>
      <c r="D17" s="8"/>
    </row>
    <row r="18" ht="24.1" customHeight="1" spans="1:4">
      <c r="A18" s="73"/>
      <c r="B18" s="8"/>
      <c r="C18" s="72" t="s">
        <v>161</v>
      </c>
      <c r="D18" s="8"/>
    </row>
    <row r="19" ht="24.1" customHeight="1" spans="1:4">
      <c r="A19" s="73"/>
      <c r="B19" s="8"/>
      <c r="C19" s="72" t="s">
        <v>162</v>
      </c>
      <c r="D19" s="8"/>
    </row>
    <row r="20" ht="24.1" customHeight="1" spans="1:4">
      <c r="A20" s="73"/>
      <c r="B20" s="8"/>
      <c r="C20" s="72" t="s">
        <v>163</v>
      </c>
      <c r="D20" s="8"/>
    </row>
    <row r="21" ht="24.1" customHeight="1" spans="1:4">
      <c r="A21" s="73"/>
      <c r="B21" s="8"/>
      <c r="C21" s="72" t="s">
        <v>164</v>
      </c>
      <c r="D21" s="8"/>
    </row>
    <row r="22" ht="24.1" customHeight="1" spans="1:4">
      <c r="A22" s="73"/>
      <c r="B22" s="8"/>
      <c r="C22" s="72" t="s">
        <v>165</v>
      </c>
      <c r="D22" s="8"/>
    </row>
    <row r="23" ht="24.1" customHeight="1" spans="1:4">
      <c r="A23" s="73"/>
      <c r="B23" s="8"/>
      <c r="C23" s="72" t="s">
        <v>166</v>
      </c>
      <c r="D23" s="8"/>
    </row>
    <row r="24" ht="24.1" customHeight="1" spans="1:4">
      <c r="A24" s="73"/>
      <c r="B24" s="8"/>
      <c r="C24" s="72" t="s">
        <v>167</v>
      </c>
      <c r="D24" s="8"/>
    </row>
    <row r="25" ht="24.1" customHeight="1" spans="1:4">
      <c r="A25" s="73"/>
      <c r="B25" s="8"/>
      <c r="C25" s="72" t="s">
        <v>168</v>
      </c>
      <c r="D25" s="8"/>
    </row>
    <row r="26" ht="24.1" customHeight="1" spans="1:4">
      <c r="A26" s="73"/>
      <c r="B26" s="8"/>
      <c r="C26" s="72" t="s">
        <v>169</v>
      </c>
      <c r="D26" s="8">
        <v>812590</v>
      </c>
    </row>
    <row r="27" ht="24.1" customHeight="1" spans="1:4">
      <c r="A27" s="73"/>
      <c r="B27" s="8"/>
      <c r="C27" s="72" t="s">
        <v>170</v>
      </c>
      <c r="D27" s="8"/>
    </row>
    <row r="28" ht="24.1" customHeight="1" spans="1:4">
      <c r="A28" s="73"/>
      <c r="B28" s="8"/>
      <c r="C28" s="72" t="s">
        <v>171</v>
      </c>
      <c r="D28" s="8"/>
    </row>
    <row r="29" ht="24.1" customHeight="1" spans="1:4">
      <c r="A29" s="73"/>
      <c r="B29" s="8"/>
      <c r="C29" s="72" t="s">
        <v>172</v>
      </c>
      <c r="D29" s="8"/>
    </row>
    <row r="30" ht="24.1" customHeight="1" spans="1:4">
      <c r="A30" s="73"/>
      <c r="B30" s="8"/>
      <c r="C30" s="72" t="s">
        <v>173</v>
      </c>
      <c r="D30" s="8"/>
    </row>
    <row r="31" ht="24.1" customHeight="1" spans="1:4">
      <c r="A31" s="73"/>
      <c r="B31" s="8"/>
      <c r="C31" s="71" t="s">
        <v>174</v>
      </c>
      <c r="D31" s="8"/>
    </row>
    <row r="32" ht="24.1" customHeight="1" spans="1:4">
      <c r="A32" s="73"/>
      <c r="B32" s="8"/>
      <c r="C32" s="71" t="s">
        <v>175</v>
      </c>
      <c r="D32" s="8"/>
    </row>
    <row r="33" ht="24.1" customHeight="1" spans="1:4">
      <c r="A33" s="73"/>
      <c r="B33" s="8"/>
      <c r="C33" s="74" t="s">
        <v>176</v>
      </c>
      <c r="D33" s="8"/>
    </row>
    <row r="34" ht="24" customHeight="1" spans="1:4">
      <c r="A34" s="75"/>
      <c r="B34" s="8"/>
      <c r="C34" s="76" t="s">
        <v>177</v>
      </c>
      <c r="D34" s="8"/>
    </row>
    <row r="35" ht="24" customHeight="1" spans="1:4">
      <c r="A35" s="75"/>
      <c r="B35" s="8"/>
      <c r="C35" s="76" t="s">
        <v>178</v>
      </c>
      <c r="D35" s="8"/>
    </row>
    <row r="36" ht="24" customHeight="1" spans="1:4">
      <c r="A36" s="75"/>
      <c r="B36" s="8"/>
      <c r="C36" s="76" t="s">
        <v>179</v>
      </c>
      <c r="D36" s="8"/>
    </row>
    <row r="37" ht="24" customHeight="1" spans="1:4">
      <c r="A37" s="75"/>
      <c r="B37" s="8"/>
      <c r="C37" s="74" t="s">
        <v>180</v>
      </c>
      <c r="D37" s="77"/>
    </row>
    <row r="38" ht="24.1" customHeight="1" spans="1:4">
      <c r="A38" s="75" t="s">
        <v>51</v>
      </c>
      <c r="B38" s="8">
        <v>13574957.32</v>
      </c>
      <c r="C38" s="75" t="s">
        <v>181</v>
      </c>
      <c r="D38" s="8">
        <v>13574957.32</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182</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"单位名称："&amp;"楚雄市中医院"</f>
        <v>单位名称：楚雄市中医院</v>
      </c>
      <c r="B3" s="19"/>
      <c r="C3" s="19"/>
      <c r="D3" s="19"/>
      <c r="E3" s="19"/>
      <c r="F3" s="64"/>
      <c r="G3" s="23" t="s">
        <v>2</v>
      </c>
    </row>
    <row r="4" ht="18.85" customHeight="1" spans="1:7">
      <c r="A4" s="9" t="s">
        <v>183</v>
      </c>
      <c r="B4" s="9"/>
      <c r="C4" s="9" t="s">
        <v>57</v>
      </c>
      <c r="D4" s="9" t="s">
        <v>76</v>
      </c>
      <c r="E4" s="9"/>
      <c r="F4" s="9"/>
      <c r="G4" s="9" t="s">
        <v>77</v>
      </c>
    </row>
    <row r="5" ht="18.85" customHeight="1" spans="1:7">
      <c r="A5" s="9" t="s">
        <v>73</v>
      </c>
      <c r="B5" s="9" t="s">
        <v>74</v>
      </c>
      <c r="C5" s="9"/>
      <c r="D5" s="9" t="s">
        <v>59</v>
      </c>
      <c r="E5" s="9" t="s">
        <v>184</v>
      </c>
      <c r="F5" s="9" t="s">
        <v>185</v>
      </c>
      <c r="G5" s="9"/>
    </row>
    <row r="6" ht="18.85" customHeight="1" spans="1:7">
      <c r="A6" s="9" t="s">
        <v>83</v>
      </c>
      <c r="B6" s="9">
        <v>2</v>
      </c>
      <c r="C6" s="9" t="s">
        <v>85</v>
      </c>
      <c r="D6" s="9" t="s">
        <v>86</v>
      </c>
      <c r="E6" s="9" t="s">
        <v>87</v>
      </c>
      <c r="F6" s="9" t="s">
        <v>88</v>
      </c>
      <c r="G6" s="9" t="s">
        <v>89</v>
      </c>
    </row>
    <row r="7" ht="18.85" customHeight="1" spans="1:7">
      <c r="A7" s="7" t="s">
        <v>97</v>
      </c>
      <c r="B7" s="7" t="s">
        <v>98</v>
      </c>
      <c r="C7" s="8">
        <v>2329210.54</v>
      </c>
      <c r="D7" s="8">
        <v>2329210.54</v>
      </c>
      <c r="E7" s="8">
        <v>2314310.54</v>
      </c>
      <c r="F7" s="8">
        <v>14900</v>
      </c>
      <c r="G7" s="8"/>
    </row>
    <row r="8" ht="18.85" customHeight="1" spans="1:7">
      <c r="A8" s="65" t="s">
        <v>99</v>
      </c>
      <c r="B8" s="65" t="s">
        <v>100</v>
      </c>
      <c r="C8" s="8">
        <v>2281809.46</v>
      </c>
      <c r="D8" s="8">
        <v>2281809.46</v>
      </c>
      <c r="E8" s="8">
        <v>2266909.46</v>
      </c>
      <c r="F8" s="8">
        <v>14900</v>
      </c>
      <c r="G8" s="8"/>
    </row>
    <row r="9" ht="18.85" customHeight="1" spans="1:7">
      <c r="A9" s="66" t="s">
        <v>101</v>
      </c>
      <c r="B9" s="66" t="s">
        <v>102</v>
      </c>
      <c r="C9" s="8">
        <v>816530.6</v>
      </c>
      <c r="D9" s="8">
        <v>816530.6</v>
      </c>
      <c r="E9" s="8">
        <v>801630.6</v>
      </c>
      <c r="F9" s="8">
        <v>14900</v>
      </c>
      <c r="G9" s="8"/>
    </row>
    <row r="10" ht="18.85" customHeight="1" spans="1:7">
      <c r="A10" s="66" t="s">
        <v>103</v>
      </c>
      <c r="B10" s="66" t="s">
        <v>104</v>
      </c>
      <c r="C10" s="8">
        <v>1360278.86</v>
      </c>
      <c r="D10" s="8">
        <v>1360278.86</v>
      </c>
      <c r="E10" s="8">
        <v>1360278.86</v>
      </c>
      <c r="F10" s="8"/>
      <c r="G10" s="8"/>
    </row>
    <row r="11" ht="18.85" customHeight="1" spans="1:7">
      <c r="A11" s="66" t="s">
        <v>105</v>
      </c>
      <c r="B11" s="66" t="s">
        <v>106</v>
      </c>
      <c r="C11" s="8">
        <v>105000</v>
      </c>
      <c r="D11" s="8">
        <v>105000</v>
      </c>
      <c r="E11" s="8">
        <v>105000</v>
      </c>
      <c r="F11" s="8"/>
      <c r="G11" s="8"/>
    </row>
    <row r="12" ht="18.85" customHeight="1" spans="1:7">
      <c r="A12" s="65" t="s">
        <v>107</v>
      </c>
      <c r="B12" s="65" t="s">
        <v>108</v>
      </c>
      <c r="C12" s="8">
        <v>47401.08</v>
      </c>
      <c r="D12" s="8">
        <v>47401.08</v>
      </c>
      <c r="E12" s="8">
        <v>47401.08</v>
      </c>
      <c r="F12" s="8"/>
      <c r="G12" s="8"/>
    </row>
    <row r="13" ht="18.85" customHeight="1" spans="1:7">
      <c r="A13" s="66" t="s">
        <v>109</v>
      </c>
      <c r="B13" s="66" t="s">
        <v>108</v>
      </c>
      <c r="C13" s="8">
        <v>47401.08</v>
      </c>
      <c r="D13" s="8">
        <v>47401.08</v>
      </c>
      <c r="E13" s="8">
        <v>47401.08</v>
      </c>
      <c r="F13" s="8"/>
      <c r="G13" s="8"/>
    </row>
    <row r="14" ht="18.85" customHeight="1" spans="1:7">
      <c r="A14" s="7" t="s">
        <v>110</v>
      </c>
      <c r="B14" s="7" t="s">
        <v>111</v>
      </c>
      <c r="C14" s="8">
        <v>10433156.78</v>
      </c>
      <c r="D14" s="8">
        <v>10233356.78</v>
      </c>
      <c r="E14" s="8">
        <v>9956421.62</v>
      </c>
      <c r="F14" s="8">
        <v>276935.16</v>
      </c>
      <c r="G14" s="8">
        <v>199800</v>
      </c>
    </row>
    <row r="15" ht="18.85" customHeight="1" spans="1:7">
      <c r="A15" s="65" t="s">
        <v>112</v>
      </c>
      <c r="B15" s="65" t="s">
        <v>113</v>
      </c>
      <c r="C15" s="8">
        <v>9230975.97</v>
      </c>
      <c r="D15" s="8">
        <v>9230975.97</v>
      </c>
      <c r="E15" s="8">
        <v>8954040.81</v>
      </c>
      <c r="F15" s="8">
        <v>276935.16</v>
      </c>
      <c r="G15" s="8"/>
    </row>
    <row r="16" ht="18.85" customHeight="1" spans="1:7">
      <c r="A16" s="66" t="s">
        <v>114</v>
      </c>
      <c r="B16" s="66" t="s">
        <v>115</v>
      </c>
      <c r="C16" s="8">
        <v>9230975.97</v>
      </c>
      <c r="D16" s="8">
        <v>9230975.97</v>
      </c>
      <c r="E16" s="8">
        <v>8954040.81</v>
      </c>
      <c r="F16" s="8">
        <v>276935.16</v>
      </c>
      <c r="G16" s="8"/>
    </row>
    <row r="17" ht="18.85" customHeight="1" spans="1:7">
      <c r="A17" s="65" t="s">
        <v>116</v>
      </c>
      <c r="B17" s="65" t="s">
        <v>117</v>
      </c>
      <c r="C17" s="8">
        <v>49800</v>
      </c>
      <c r="D17" s="8"/>
      <c r="E17" s="8"/>
      <c r="F17" s="8"/>
      <c r="G17" s="8">
        <v>49800</v>
      </c>
    </row>
    <row r="18" ht="18.85" customHeight="1" spans="1:7">
      <c r="A18" s="66" t="s">
        <v>118</v>
      </c>
      <c r="B18" s="66" t="s">
        <v>119</v>
      </c>
      <c r="C18" s="8">
        <v>49800</v>
      </c>
      <c r="D18" s="8"/>
      <c r="E18" s="8"/>
      <c r="F18" s="8"/>
      <c r="G18" s="8">
        <v>49800</v>
      </c>
    </row>
    <row r="19" ht="18.85" customHeight="1" spans="1:7">
      <c r="A19" s="65" t="s">
        <v>120</v>
      </c>
      <c r="B19" s="65" t="s">
        <v>121</v>
      </c>
      <c r="C19" s="8">
        <v>1002380.81</v>
      </c>
      <c r="D19" s="8">
        <v>1002380.81</v>
      </c>
      <c r="E19" s="8">
        <v>1002380.81</v>
      </c>
      <c r="F19" s="8"/>
      <c r="G19" s="8"/>
    </row>
    <row r="20" ht="18.85" customHeight="1" spans="1:7">
      <c r="A20" s="66" t="s">
        <v>124</v>
      </c>
      <c r="B20" s="66" t="s">
        <v>125</v>
      </c>
      <c r="C20" s="8">
        <v>609442.46</v>
      </c>
      <c r="D20" s="8">
        <v>609442.46</v>
      </c>
      <c r="E20" s="8">
        <v>609442.46</v>
      </c>
      <c r="F20" s="8"/>
      <c r="G20" s="8"/>
    </row>
    <row r="21" ht="18.85" customHeight="1" spans="1:7">
      <c r="A21" s="66" t="s">
        <v>126</v>
      </c>
      <c r="B21" s="66" t="s">
        <v>127</v>
      </c>
      <c r="C21" s="8">
        <v>360178.35</v>
      </c>
      <c r="D21" s="8">
        <v>360178.35</v>
      </c>
      <c r="E21" s="8">
        <v>360178.35</v>
      </c>
      <c r="F21" s="8"/>
      <c r="G21" s="8"/>
    </row>
    <row r="22" ht="18.85" customHeight="1" spans="1:7">
      <c r="A22" s="66" t="s">
        <v>128</v>
      </c>
      <c r="B22" s="66" t="s">
        <v>129</v>
      </c>
      <c r="C22" s="8">
        <v>32760</v>
      </c>
      <c r="D22" s="8">
        <v>32760</v>
      </c>
      <c r="E22" s="8">
        <v>32760</v>
      </c>
      <c r="F22" s="8"/>
      <c r="G22" s="8"/>
    </row>
    <row r="23" ht="18.85" customHeight="1" spans="1:7">
      <c r="A23" s="65" t="s">
        <v>130</v>
      </c>
      <c r="B23" s="65" t="s">
        <v>131</v>
      </c>
      <c r="C23" s="8">
        <v>150000</v>
      </c>
      <c r="D23" s="8"/>
      <c r="E23" s="8"/>
      <c r="F23" s="8"/>
      <c r="G23" s="8">
        <v>150000</v>
      </c>
    </row>
    <row r="24" ht="18.85" customHeight="1" spans="1:7">
      <c r="A24" s="66" t="s">
        <v>132</v>
      </c>
      <c r="B24" s="66" t="s">
        <v>133</v>
      </c>
      <c r="C24" s="8">
        <v>150000</v>
      </c>
      <c r="D24" s="8"/>
      <c r="E24" s="8"/>
      <c r="F24" s="8"/>
      <c r="G24" s="8">
        <v>150000</v>
      </c>
    </row>
    <row r="25" ht="18.85" customHeight="1" spans="1:7">
      <c r="A25" s="7" t="s">
        <v>134</v>
      </c>
      <c r="B25" s="7" t="s">
        <v>135</v>
      </c>
      <c r="C25" s="8">
        <v>812590</v>
      </c>
      <c r="D25" s="8">
        <v>812590</v>
      </c>
      <c r="E25" s="8">
        <v>812590</v>
      </c>
      <c r="F25" s="8"/>
      <c r="G25" s="8"/>
    </row>
    <row r="26" ht="18.85" customHeight="1" spans="1:7">
      <c r="A26" s="65" t="s">
        <v>136</v>
      </c>
      <c r="B26" s="65" t="s">
        <v>137</v>
      </c>
      <c r="C26" s="8">
        <v>812590</v>
      </c>
      <c r="D26" s="8">
        <v>812590</v>
      </c>
      <c r="E26" s="8">
        <v>812590</v>
      </c>
      <c r="F26" s="8"/>
      <c r="G26" s="8"/>
    </row>
    <row r="27" ht="18.85" customHeight="1" spans="1:7">
      <c r="A27" s="66" t="s">
        <v>138</v>
      </c>
      <c r="B27" s="66" t="s">
        <v>139</v>
      </c>
      <c r="C27" s="8">
        <v>812590</v>
      </c>
      <c r="D27" s="8">
        <v>812590</v>
      </c>
      <c r="E27" s="8">
        <v>812590</v>
      </c>
      <c r="F27" s="8"/>
      <c r="G27" s="8"/>
    </row>
    <row r="28" ht="18.85" customHeight="1" spans="1:7">
      <c r="A28" s="9" t="s">
        <v>186</v>
      </c>
      <c r="B28" s="9"/>
      <c r="C28" s="8">
        <v>13574957.32</v>
      </c>
      <c r="D28" s="8">
        <v>13375157.32</v>
      </c>
      <c r="E28" s="8">
        <v>13083322.16</v>
      </c>
      <c r="F28" s="8">
        <v>291835.16</v>
      </c>
      <c r="G28" s="8">
        <v>199800</v>
      </c>
    </row>
  </sheetData>
  <mergeCells count="8">
    <mergeCell ref="A1:G1"/>
    <mergeCell ref="A2:G2"/>
    <mergeCell ref="A3:E3"/>
    <mergeCell ref="A4:B4"/>
    <mergeCell ref="D4:F4"/>
    <mergeCell ref="A28:B2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
    </sheetView>
  </sheetViews>
  <sheetFormatPr defaultColWidth="9" defaultRowHeight="13.5" customHeight="1" outlineLevelRow="7" outlineLevelCol="5"/>
  <cols>
    <col min="1" max="2" width="23.125" customWidth="1"/>
    <col min="3" max="6" width="20.125" customWidth="1"/>
  </cols>
  <sheetData>
    <row r="1" ht="16.9" customHeight="1" spans="1:6">
      <c r="A1" s="60" t="s">
        <v>187</v>
      </c>
      <c r="B1" s="61"/>
      <c r="C1" s="61"/>
      <c r="D1" s="61"/>
      <c r="E1" s="62"/>
      <c r="F1" s="61"/>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"单位名称："&amp;"楚雄市中医院"</f>
        <v>单位名称：楚雄市中医院</v>
      </c>
      <c r="B3" s="19"/>
      <c r="C3" s="23" t="s">
        <v>54</v>
      </c>
      <c r="D3" s="23"/>
      <c r="E3" s="23"/>
      <c r="F3" s="23"/>
    </row>
    <row r="4" ht="18.85" customHeight="1" spans="1:6">
      <c r="A4" s="9" t="s">
        <v>188</v>
      </c>
      <c r="B4" s="9" t="s">
        <v>189</v>
      </c>
      <c r="C4" s="9" t="s">
        <v>190</v>
      </c>
      <c r="D4" s="9"/>
      <c r="E4" s="9"/>
      <c r="F4" s="9" t="s">
        <v>191</v>
      </c>
    </row>
    <row r="5" ht="18.85" customHeight="1" spans="1:6">
      <c r="A5" s="9"/>
      <c r="B5" s="9"/>
      <c r="C5" s="9" t="s">
        <v>59</v>
      </c>
      <c r="D5" s="9" t="s">
        <v>192</v>
      </c>
      <c r="E5" s="9" t="s">
        <v>193</v>
      </c>
      <c r="F5" s="9"/>
    </row>
    <row r="6" ht="18.85" customHeight="1" spans="1:6">
      <c r="A6" s="63" t="s">
        <v>83</v>
      </c>
      <c r="B6" s="63" t="s">
        <v>84</v>
      </c>
      <c r="C6" s="63" t="s">
        <v>85</v>
      </c>
      <c r="D6" s="63" t="s">
        <v>86</v>
      </c>
      <c r="E6" s="63" t="s">
        <v>87</v>
      </c>
      <c r="F6" s="63" t="s">
        <v>88</v>
      </c>
    </row>
    <row r="7" ht="18.85" customHeight="1" spans="1:6">
      <c r="A7" s="8"/>
      <c r="B7" s="8"/>
      <c r="C7" s="8"/>
      <c r="D7" s="8"/>
      <c r="E7" s="8"/>
      <c r="F7" s="8"/>
    </row>
    <row r="8" customHeight="1" spans="1:1">
      <c r="A8" t="s">
        <v>194</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0"/>
  <sheetViews>
    <sheetView showZeros="0" topLeftCell="A4" workbookViewId="0">
      <selection activeCell="D14" sqref="D14"/>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195</v>
      </c>
    </row>
    <row r="2" ht="45" customHeight="1" spans="1:24">
      <c r="A2" s="11" t="s">
        <v>196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"单位名称："&amp;"楚雄市中医院"</f>
        <v>单位名称：楚雄市中医院</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197</v>
      </c>
      <c r="B4" s="5" t="s">
        <v>198</v>
      </c>
      <c r="C4" s="5" t="s">
        <v>199</v>
      </c>
      <c r="D4" s="5" t="s">
        <v>200</v>
      </c>
      <c r="E4" s="5" t="s">
        <v>201</v>
      </c>
      <c r="F4" s="5" t="s">
        <v>202</v>
      </c>
      <c r="G4" s="5" t="s">
        <v>203</v>
      </c>
      <c r="H4" s="5" t="s">
        <v>204</v>
      </c>
      <c r="I4" s="5" t="s">
        <v>204</v>
      </c>
      <c r="J4" s="5"/>
      <c r="K4" s="5"/>
      <c r="L4" s="5"/>
      <c r="M4" s="5"/>
      <c r="N4" s="5"/>
      <c r="O4" s="5"/>
      <c r="P4" s="5"/>
      <c r="Q4" s="5"/>
      <c r="R4" s="5" t="s">
        <v>63</v>
      </c>
      <c r="S4" s="5" t="s">
        <v>64</v>
      </c>
      <c r="T4" s="5"/>
      <c r="U4" s="5"/>
      <c r="V4" s="5"/>
      <c r="W4" s="5"/>
      <c r="X4" s="5"/>
    </row>
    <row r="5" ht="18" customHeight="1" spans="1:24">
      <c r="A5" s="5"/>
      <c r="B5" s="5"/>
      <c r="C5" s="5"/>
      <c r="D5" s="5"/>
      <c r="E5" s="5"/>
      <c r="F5" s="5"/>
      <c r="G5" s="5"/>
      <c r="H5" s="5" t="s">
        <v>205</v>
      </c>
      <c r="I5" s="5" t="s">
        <v>60</v>
      </c>
      <c r="J5" s="5"/>
      <c r="K5" s="5"/>
      <c r="L5" s="5"/>
      <c r="M5" s="5"/>
      <c r="N5" s="5"/>
      <c r="O5" s="5" t="s">
        <v>206</v>
      </c>
      <c r="P5" s="5"/>
      <c r="Q5" s="5"/>
      <c r="R5" s="5" t="s">
        <v>63</v>
      </c>
      <c r="S5" s="5" t="s">
        <v>64</v>
      </c>
      <c r="T5" s="5" t="s">
        <v>65</v>
      </c>
      <c r="U5" s="5" t="s">
        <v>64</v>
      </c>
      <c r="V5" s="5" t="s">
        <v>67</v>
      </c>
      <c r="W5" s="5" t="s">
        <v>68</v>
      </c>
      <c r="X5" s="5" t="s">
        <v>69</v>
      </c>
    </row>
    <row r="6" customHeight="1" spans="1:24">
      <c r="A6" s="5"/>
      <c r="B6" s="5"/>
      <c r="C6" s="5"/>
      <c r="D6" s="5"/>
      <c r="E6" s="5"/>
      <c r="F6" s="5"/>
      <c r="G6" s="5"/>
      <c r="H6" s="5"/>
      <c r="I6" s="5" t="s">
        <v>207</v>
      </c>
      <c r="J6" s="5" t="s">
        <v>208</v>
      </c>
      <c r="K6" s="5" t="s">
        <v>209</v>
      </c>
      <c r="L6" s="5" t="s">
        <v>210</v>
      </c>
      <c r="M6" s="5" t="s">
        <v>211</v>
      </c>
      <c r="N6" s="5" t="s">
        <v>212</v>
      </c>
      <c r="O6" s="5" t="s">
        <v>60</v>
      </c>
      <c r="P6" s="5" t="s">
        <v>61</v>
      </c>
      <c r="Q6" s="5" t="s">
        <v>62</v>
      </c>
      <c r="R6" s="5"/>
      <c r="S6" s="5" t="s">
        <v>59</v>
      </c>
      <c r="T6" s="5" t="s">
        <v>65</v>
      </c>
      <c r="U6" s="5" t="s">
        <v>213</v>
      </c>
      <c r="V6" s="5" t="s">
        <v>67</v>
      </c>
      <c r="W6" s="5" t="s">
        <v>68</v>
      </c>
      <c r="X6" s="5" t="s">
        <v>69</v>
      </c>
    </row>
    <row r="7" ht="37.5" customHeight="1" spans="1:24">
      <c r="A7" s="5"/>
      <c r="B7" s="5"/>
      <c r="C7" s="5"/>
      <c r="D7" s="5"/>
      <c r="E7" s="5"/>
      <c r="F7" s="5"/>
      <c r="G7" s="5"/>
      <c r="H7" s="5"/>
      <c r="I7" s="5" t="s">
        <v>59</v>
      </c>
      <c r="J7" s="5" t="s">
        <v>214</v>
      </c>
      <c r="K7" s="5" t="s">
        <v>208</v>
      </c>
      <c r="L7" s="5" t="s">
        <v>210</v>
      </c>
      <c r="M7" s="5" t="s">
        <v>211</v>
      </c>
      <c r="N7" s="5" t="s">
        <v>212</v>
      </c>
      <c r="O7" s="5" t="s">
        <v>210</v>
      </c>
      <c r="P7" s="5" t="s">
        <v>211</v>
      </c>
      <c r="Q7" s="5" t="s">
        <v>212</v>
      </c>
      <c r="R7" s="5" t="s">
        <v>63</v>
      </c>
      <c r="S7" s="5" t="s">
        <v>59</v>
      </c>
      <c r="T7" s="5" t="s">
        <v>65</v>
      </c>
      <c r="U7" s="5" t="s">
        <v>213</v>
      </c>
      <c r="V7" s="5" t="s">
        <v>67</v>
      </c>
      <c r="W7" s="5" t="s">
        <v>68</v>
      </c>
      <c r="X7" s="5" t="s">
        <v>69</v>
      </c>
    </row>
    <row r="8" ht="24.1" customHeight="1" spans="1:24">
      <c r="A8" s="58">
        <v>1</v>
      </c>
      <c r="B8" s="58">
        <v>2</v>
      </c>
      <c r="C8" s="58">
        <v>3</v>
      </c>
      <c r="D8" s="58">
        <v>4</v>
      </c>
      <c r="E8" s="58">
        <v>5</v>
      </c>
      <c r="F8" s="59">
        <v>6</v>
      </c>
      <c r="G8" s="59">
        <v>7</v>
      </c>
      <c r="H8" s="58">
        <v>8</v>
      </c>
      <c r="I8" s="58">
        <v>9</v>
      </c>
      <c r="J8" s="58">
        <v>10</v>
      </c>
      <c r="K8" s="58">
        <v>11</v>
      </c>
      <c r="L8" s="58">
        <v>12</v>
      </c>
      <c r="M8" s="58">
        <v>13</v>
      </c>
      <c r="N8" s="58">
        <v>14</v>
      </c>
      <c r="O8" s="58">
        <v>15</v>
      </c>
      <c r="P8" s="58">
        <v>16</v>
      </c>
      <c r="Q8" s="58">
        <v>17</v>
      </c>
      <c r="R8" s="58">
        <v>18</v>
      </c>
      <c r="S8" s="58">
        <v>19</v>
      </c>
      <c r="T8" s="58">
        <v>20</v>
      </c>
      <c r="U8" s="58">
        <v>21</v>
      </c>
      <c r="V8" s="58">
        <v>22</v>
      </c>
      <c r="W8" s="58">
        <v>23</v>
      </c>
      <c r="X8" s="58">
        <v>24</v>
      </c>
    </row>
    <row r="9" ht="30.85" customHeight="1" spans="1:24">
      <c r="A9" s="7" t="s">
        <v>71</v>
      </c>
      <c r="B9" s="7"/>
      <c r="C9" s="7"/>
      <c r="D9" s="7"/>
      <c r="E9" s="7"/>
      <c r="F9" s="7"/>
      <c r="G9" s="7"/>
      <c r="H9" s="8">
        <v>33406957.32</v>
      </c>
      <c r="I9" s="8">
        <v>13375157.32</v>
      </c>
      <c r="J9" s="8"/>
      <c r="K9" s="8"/>
      <c r="L9" s="8"/>
      <c r="M9" s="8">
        <v>13375157.32</v>
      </c>
      <c r="N9" s="8"/>
      <c r="O9" s="8"/>
      <c r="P9" s="8"/>
      <c r="Q9" s="8"/>
      <c r="R9" s="8"/>
      <c r="S9" s="8">
        <v>20031800</v>
      </c>
      <c r="T9" s="8">
        <v>20031800</v>
      </c>
      <c r="U9" s="8"/>
      <c r="V9" s="8"/>
      <c r="W9" s="8"/>
      <c r="X9" s="8"/>
    </row>
    <row r="10" ht="30.75" customHeight="1" spans="1:24">
      <c r="A10" s="7" t="s">
        <v>71</v>
      </c>
      <c r="B10" s="7" t="s">
        <v>215</v>
      </c>
      <c r="C10" s="7" t="s">
        <v>216</v>
      </c>
      <c r="D10" s="7" t="s">
        <v>114</v>
      </c>
      <c r="E10" s="7" t="s">
        <v>115</v>
      </c>
      <c r="F10" s="7" t="s">
        <v>217</v>
      </c>
      <c r="G10" s="7" t="s">
        <v>218</v>
      </c>
      <c r="H10" s="8">
        <v>3294486</v>
      </c>
      <c r="I10" s="8">
        <v>3294486</v>
      </c>
      <c r="J10" s="8"/>
      <c r="K10" s="8"/>
      <c r="L10" s="8"/>
      <c r="M10" s="8">
        <v>3294486</v>
      </c>
      <c r="N10" s="8"/>
      <c r="O10" s="8"/>
      <c r="P10" s="8"/>
      <c r="Q10" s="8"/>
      <c r="R10" s="8"/>
      <c r="S10" s="8"/>
      <c r="T10" s="8"/>
      <c r="U10" s="8"/>
      <c r="V10" s="8"/>
      <c r="W10" s="8"/>
      <c r="X10" s="8"/>
    </row>
    <row r="11" ht="30.75" customHeight="1" spans="1:24">
      <c r="A11" s="7" t="s">
        <v>71</v>
      </c>
      <c r="B11" s="7" t="s">
        <v>215</v>
      </c>
      <c r="C11" s="7" t="s">
        <v>216</v>
      </c>
      <c r="D11" s="7" t="s">
        <v>114</v>
      </c>
      <c r="E11" s="7" t="s">
        <v>115</v>
      </c>
      <c r="F11" s="7" t="s">
        <v>219</v>
      </c>
      <c r="G11" s="7" t="s">
        <v>220</v>
      </c>
      <c r="H11" s="8">
        <v>236368.8</v>
      </c>
      <c r="I11" s="8">
        <v>236368.8</v>
      </c>
      <c r="J11" s="8"/>
      <c r="K11" s="7"/>
      <c r="L11" s="8"/>
      <c r="M11" s="8">
        <v>236368.8</v>
      </c>
      <c r="N11" s="8"/>
      <c r="O11" s="8"/>
      <c r="P11" s="8"/>
      <c r="Q11" s="8"/>
      <c r="R11" s="8"/>
      <c r="S11" s="8"/>
      <c r="T11" s="8"/>
      <c r="U11" s="8"/>
      <c r="V11" s="8"/>
      <c r="W11" s="8"/>
      <c r="X11" s="8"/>
    </row>
    <row r="12" ht="30.75" customHeight="1" spans="1:24">
      <c r="A12" s="7" t="s">
        <v>71</v>
      </c>
      <c r="B12" s="7" t="s">
        <v>221</v>
      </c>
      <c r="C12" s="7" t="s">
        <v>222</v>
      </c>
      <c r="D12" s="7" t="s">
        <v>114</v>
      </c>
      <c r="E12" s="7" t="s">
        <v>115</v>
      </c>
      <c r="F12" s="7" t="s">
        <v>223</v>
      </c>
      <c r="G12" s="7" t="s">
        <v>224</v>
      </c>
      <c r="H12" s="8">
        <v>1441800</v>
      </c>
      <c r="I12" s="8">
        <v>1441800</v>
      </c>
      <c r="J12" s="8"/>
      <c r="K12" s="7"/>
      <c r="L12" s="8"/>
      <c r="M12" s="8">
        <v>1441800</v>
      </c>
      <c r="N12" s="8"/>
      <c r="O12" s="8"/>
      <c r="P12" s="8"/>
      <c r="Q12" s="8"/>
      <c r="R12" s="8"/>
      <c r="S12" s="8"/>
      <c r="T12" s="8"/>
      <c r="U12" s="8"/>
      <c r="V12" s="8"/>
      <c r="W12" s="8"/>
      <c r="X12" s="8"/>
    </row>
    <row r="13" ht="30.75" customHeight="1" spans="1:24">
      <c r="A13" s="7" t="s">
        <v>71</v>
      </c>
      <c r="B13" s="7" t="s">
        <v>225</v>
      </c>
      <c r="C13" s="7" t="s">
        <v>224</v>
      </c>
      <c r="D13" s="7" t="s">
        <v>114</v>
      </c>
      <c r="E13" s="7" t="s">
        <v>115</v>
      </c>
      <c r="F13" s="7" t="s">
        <v>223</v>
      </c>
      <c r="G13" s="7" t="s">
        <v>224</v>
      </c>
      <c r="H13" s="8">
        <v>2121033.6</v>
      </c>
      <c r="I13" s="8">
        <v>2121033.6</v>
      </c>
      <c r="J13" s="8"/>
      <c r="K13" s="7"/>
      <c r="L13" s="8"/>
      <c r="M13" s="8">
        <v>2121033.6</v>
      </c>
      <c r="N13" s="8"/>
      <c r="O13" s="8"/>
      <c r="P13" s="8"/>
      <c r="Q13" s="8"/>
      <c r="R13" s="8"/>
      <c r="S13" s="8"/>
      <c r="T13" s="8"/>
      <c r="U13" s="8"/>
      <c r="V13" s="8"/>
      <c r="W13" s="8"/>
      <c r="X13" s="8"/>
    </row>
    <row r="14" ht="30.75" customHeight="1" spans="1:24">
      <c r="A14" s="7" t="s">
        <v>71</v>
      </c>
      <c r="B14" s="7" t="s">
        <v>215</v>
      </c>
      <c r="C14" s="7" t="s">
        <v>216</v>
      </c>
      <c r="D14" s="7" t="s">
        <v>114</v>
      </c>
      <c r="E14" s="7" t="s">
        <v>115</v>
      </c>
      <c r="F14" s="7" t="s">
        <v>223</v>
      </c>
      <c r="G14" s="7" t="s">
        <v>224</v>
      </c>
      <c r="H14" s="8">
        <v>274540.5</v>
      </c>
      <c r="I14" s="8">
        <v>274540.5</v>
      </c>
      <c r="J14" s="8"/>
      <c r="K14" s="7"/>
      <c r="L14" s="8"/>
      <c r="M14" s="8">
        <v>274540.5</v>
      </c>
      <c r="N14" s="8"/>
      <c r="O14" s="8"/>
      <c r="P14" s="8"/>
      <c r="Q14" s="8"/>
      <c r="R14" s="8"/>
      <c r="S14" s="8"/>
      <c r="T14" s="8"/>
      <c r="U14" s="8"/>
      <c r="V14" s="8"/>
      <c r="W14" s="8"/>
      <c r="X14" s="8"/>
    </row>
    <row r="15" ht="30.75" customHeight="1" spans="1:24">
      <c r="A15" s="7" t="s">
        <v>71</v>
      </c>
      <c r="B15" s="7" t="s">
        <v>225</v>
      </c>
      <c r="C15" s="7" t="s">
        <v>224</v>
      </c>
      <c r="D15" s="7" t="s">
        <v>114</v>
      </c>
      <c r="E15" s="7" t="s">
        <v>115</v>
      </c>
      <c r="F15" s="7" t="s">
        <v>223</v>
      </c>
      <c r="G15" s="7" t="s">
        <v>224</v>
      </c>
      <c r="H15" s="8">
        <v>845154</v>
      </c>
      <c r="I15" s="8">
        <v>845154</v>
      </c>
      <c r="J15" s="8"/>
      <c r="K15" s="7"/>
      <c r="L15" s="8"/>
      <c r="M15" s="8">
        <v>845154</v>
      </c>
      <c r="N15" s="8"/>
      <c r="O15" s="8"/>
      <c r="P15" s="8"/>
      <c r="Q15" s="8"/>
      <c r="R15" s="8"/>
      <c r="S15" s="8"/>
      <c r="T15" s="8"/>
      <c r="U15" s="8"/>
      <c r="V15" s="8"/>
      <c r="W15" s="8"/>
      <c r="X15" s="8"/>
    </row>
    <row r="16" ht="30.75" customHeight="1" spans="1:24">
      <c r="A16" s="7" t="s">
        <v>71</v>
      </c>
      <c r="B16" s="7" t="s">
        <v>226</v>
      </c>
      <c r="C16" s="7" t="s">
        <v>227</v>
      </c>
      <c r="D16" s="7" t="s">
        <v>103</v>
      </c>
      <c r="E16" s="7" t="s">
        <v>104</v>
      </c>
      <c r="F16" s="7" t="s">
        <v>228</v>
      </c>
      <c r="G16" s="7" t="s">
        <v>227</v>
      </c>
      <c r="H16" s="8">
        <v>1360278.86</v>
      </c>
      <c r="I16" s="8">
        <v>1360278.86</v>
      </c>
      <c r="J16" s="8"/>
      <c r="K16" s="7"/>
      <c r="L16" s="8"/>
      <c r="M16" s="8">
        <v>1360278.86</v>
      </c>
      <c r="N16" s="8"/>
      <c r="O16" s="8"/>
      <c r="P16" s="8"/>
      <c r="Q16" s="8"/>
      <c r="R16" s="8"/>
      <c r="S16" s="8"/>
      <c r="T16" s="8"/>
      <c r="U16" s="8"/>
      <c r="V16" s="8"/>
      <c r="W16" s="8"/>
      <c r="X16" s="8"/>
    </row>
    <row r="17" ht="30.75" customHeight="1" spans="1:24">
      <c r="A17" s="7" t="s">
        <v>71</v>
      </c>
      <c r="B17" s="7" t="s">
        <v>229</v>
      </c>
      <c r="C17" s="7" t="s">
        <v>230</v>
      </c>
      <c r="D17" s="7" t="s">
        <v>124</v>
      </c>
      <c r="E17" s="7" t="s">
        <v>125</v>
      </c>
      <c r="F17" s="7" t="s">
        <v>231</v>
      </c>
      <c r="G17" s="7" t="s">
        <v>232</v>
      </c>
      <c r="H17" s="8">
        <v>609442.46</v>
      </c>
      <c r="I17" s="8">
        <v>609442.46</v>
      </c>
      <c r="J17" s="8"/>
      <c r="K17" s="7"/>
      <c r="L17" s="8"/>
      <c r="M17" s="8">
        <v>609442.46</v>
      </c>
      <c r="N17" s="8"/>
      <c r="O17" s="8"/>
      <c r="P17" s="8"/>
      <c r="Q17" s="8"/>
      <c r="R17" s="8"/>
      <c r="S17" s="8"/>
      <c r="T17" s="8"/>
      <c r="U17" s="8"/>
      <c r="V17" s="8"/>
      <c r="W17" s="8"/>
      <c r="X17" s="8"/>
    </row>
    <row r="18" ht="30.75" customHeight="1" spans="1:24">
      <c r="A18" s="7" t="s">
        <v>71</v>
      </c>
      <c r="B18" s="7" t="s">
        <v>229</v>
      </c>
      <c r="C18" s="7" t="s">
        <v>230</v>
      </c>
      <c r="D18" s="7" t="s">
        <v>122</v>
      </c>
      <c r="E18" s="7" t="s">
        <v>123</v>
      </c>
      <c r="F18" s="7" t="s">
        <v>231</v>
      </c>
      <c r="G18" s="7" t="s">
        <v>232</v>
      </c>
      <c r="H18" s="8"/>
      <c r="I18" s="8"/>
      <c r="J18" s="8"/>
      <c r="K18" s="7"/>
      <c r="L18" s="8"/>
      <c r="M18" s="8"/>
      <c r="N18" s="8"/>
      <c r="O18" s="8"/>
      <c r="P18" s="8"/>
      <c r="Q18" s="8"/>
      <c r="R18" s="8"/>
      <c r="S18" s="8"/>
      <c r="T18" s="8"/>
      <c r="U18" s="8"/>
      <c r="V18" s="8"/>
      <c r="W18" s="8"/>
      <c r="X18" s="8"/>
    </row>
    <row r="19" ht="30.75" customHeight="1" spans="1:24">
      <c r="A19" s="7" t="s">
        <v>71</v>
      </c>
      <c r="B19" s="7" t="s">
        <v>229</v>
      </c>
      <c r="C19" s="7" t="s">
        <v>230</v>
      </c>
      <c r="D19" s="7" t="s">
        <v>126</v>
      </c>
      <c r="E19" s="7" t="s">
        <v>127</v>
      </c>
      <c r="F19" s="7" t="s">
        <v>233</v>
      </c>
      <c r="G19" s="7" t="s">
        <v>234</v>
      </c>
      <c r="H19" s="8">
        <v>360178.35</v>
      </c>
      <c r="I19" s="8">
        <v>360178.35</v>
      </c>
      <c r="J19" s="8"/>
      <c r="K19" s="7"/>
      <c r="L19" s="8"/>
      <c r="M19" s="8">
        <v>360178.35</v>
      </c>
      <c r="N19" s="8"/>
      <c r="O19" s="8"/>
      <c r="P19" s="8"/>
      <c r="Q19" s="8"/>
      <c r="R19" s="8"/>
      <c r="S19" s="8"/>
      <c r="T19" s="8"/>
      <c r="U19" s="8"/>
      <c r="V19" s="8"/>
      <c r="W19" s="8"/>
      <c r="X19" s="8"/>
    </row>
    <row r="20" ht="30.75" customHeight="1" spans="1:24">
      <c r="A20" s="7" t="s">
        <v>71</v>
      </c>
      <c r="B20" s="7" t="s">
        <v>229</v>
      </c>
      <c r="C20" s="7" t="s">
        <v>230</v>
      </c>
      <c r="D20" s="7" t="s">
        <v>128</v>
      </c>
      <c r="E20" s="7" t="s">
        <v>129</v>
      </c>
      <c r="F20" s="7" t="s">
        <v>235</v>
      </c>
      <c r="G20" s="7" t="s">
        <v>236</v>
      </c>
      <c r="H20" s="8">
        <v>32760</v>
      </c>
      <c r="I20" s="8">
        <v>32760</v>
      </c>
      <c r="J20" s="8"/>
      <c r="K20" s="7"/>
      <c r="L20" s="8"/>
      <c r="M20" s="8">
        <v>32760</v>
      </c>
      <c r="N20" s="8"/>
      <c r="O20" s="8"/>
      <c r="P20" s="8"/>
      <c r="Q20" s="8"/>
      <c r="R20" s="8"/>
      <c r="S20" s="8"/>
      <c r="T20" s="8"/>
      <c r="U20" s="8"/>
      <c r="V20" s="8"/>
      <c r="W20" s="8"/>
      <c r="X20" s="8"/>
    </row>
    <row r="21" ht="30.75" customHeight="1" spans="1:24">
      <c r="A21" s="7" t="s">
        <v>71</v>
      </c>
      <c r="B21" s="7" t="s">
        <v>229</v>
      </c>
      <c r="C21" s="7" t="s">
        <v>230</v>
      </c>
      <c r="D21" s="7" t="s">
        <v>128</v>
      </c>
      <c r="E21" s="7" t="s">
        <v>129</v>
      </c>
      <c r="F21" s="7" t="s">
        <v>235</v>
      </c>
      <c r="G21" s="7" t="s">
        <v>236</v>
      </c>
      <c r="H21" s="8"/>
      <c r="I21" s="8"/>
      <c r="J21" s="8"/>
      <c r="K21" s="7"/>
      <c r="L21" s="8"/>
      <c r="M21" s="8"/>
      <c r="N21" s="8"/>
      <c r="O21" s="8"/>
      <c r="P21" s="8"/>
      <c r="Q21" s="8"/>
      <c r="R21" s="8"/>
      <c r="S21" s="8"/>
      <c r="T21" s="8"/>
      <c r="U21" s="8"/>
      <c r="V21" s="8"/>
      <c r="W21" s="8"/>
      <c r="X21" s="8"/>
    </row>
    <row r="22" ht="30.75" customHeight="1" spans="1:24">
      <c r="A22" s="7" t="s">
        <v>71</v>
      </c>
      <c r="B22" s="7" t="s">
        <v>229</v>
      </c>
      <c r="C22" s="7" t="s">
        <v>230</v>
      </c>
      <c r="D22" s="7" t="s">
        <v>114</v>
      </c>
      <c r="E22" s="7" t="s">
        <v>115</v>
      </c>
      <c r="F22" s="7" t="s">
        <v>235</v>
      </c>
      <c r="G22" s="7" t="s">
        <v>236</v>
      </c>
      <c r="H22" s="8">
        <v>33857.91</v>
      </c>
      <c r="I22" s="8">
        <v>33857.91</v>
      </c>
      <c r="J22" s="8"/>
      <c r="K22" s="7"/>
      <c r="L22" s="8"/>
      <c r="M22" s="8">
        <v>33857.91</v>
      </c>
      <c r="N22" s="8"/>
      <c r="O22" s="8"/>
      <c r="P22" s="8"/>
      <c r="Q22" s="8"/>
      <c r="R22" s="8"/>
      <c r="S22" s="8"/>
      <c r="T22" s="8"/>
      <c r="U22" s="8"/>
      <c r="V22" s="8"/>
      <c r="W22" s="8"/>
      <c r="X22" s="8"/>
    </row>
    <row r="23" ht="30.75" customHeight="1" spans="1:24">
      <c r="A23" s="7" t="s">
        <v>71</v>
      </c>
      <c r="B23" s="7" t="s">
        <v>237</v>
      </c>
      <c r="C23" s="7" t="s">
        <v>238</v>
      </c>
      <c r="D23" s="7" t="s">
        <v>109</v>
      </c>
      <c r="E23" s="7" t="s">
        <v>108</v>
      </c>
      <c r="F23" s="7" t="s">
        <v>235</v>
      </c>
      <c r="G23" s="7" t="s">
        <v>236</v>
      </c>
      <c r="H23" s="8">
        <v>47401.08</v>
      </c>
      <c r="I23" s="8">
        <v>47401.08</v>
      </c>
      <c r="J23" s="8"/>
      <c r="K23" s="7"/>
      <c r="L23" s="8"/>
      <c r="M23" s="8">
        <v>47401.08</v>
      </c>
      <c r="N23" s="8"/>
      <c r="O23" s="8"/>
      <c r="P23" s="8"/>
      <c r="Q23" s="8"/>
      <c r="R23" s="8"/>
      <c r="S23" s="8"/>
      <c r="T23" s="8"/>
      <c r="U23" s="8"/>
      <c r="V23" s="8"/>
      <c r="W23" s="8"/>
      <c r="X23" s="8"/>
    </row>
    <row r="24" ht="30.75" customHeight="1" spans="1:24">
      <c r="A24" s="7" t="s">
        <v>71</v>
      </c>
      <c r="B24" s="7" t="s">
        <v>239</v>
      </c>
      <c r="C24" s="7" t="s">
        <v>139</v>
      </c>
      <c r="D24" s="7" t="s">
        <v>138</v>
      </c>
      <c r="E24" s="7" t="s">
        <v>139</v>
      </c>
      <c r="F24" s="7" t="s">
        <v>240</v>
      </c>
      <c r="G24" s="7" t="s">
        <v>139</v>
      </c>
      <c r="H24" s="8">
        <v>812590</v>
      </c>
      <c r="I24" s="8">
        <v>812590</v>
      </c>
      <c r="J24" s="8"/>
      <c r="K24" s="7"/>
      <c r="L24" s="8"/>
      <c r="M24" s="8">
        <v>812590</v>
      </c>
      <c r="N24" s="8"/>
      <c r="O24" s="8"/>
      <c r="P24" s="8"/>
      <c r="Q24" s="8"/>
      <c r="R24" s="8"/>
      <c r="S24" s="8"/>
      <c r="T24" s="8"/>
      <c r="U24" s="8"/>
      <c r="V24" s="8"/>
      <c r="W24" s="8"/>
      <c r="X24" s="8"/>
    </row>
    <row r="25" ht="30.75" customHeight="1" spans="1:24">
      <c r="A25" s="7" t="s">
        <v>71</v>
      </c>
      <c r="B25" s="7" t="s">
        <v>241</v>
      </c>
      <c r="C25" s="7" t="s">
        <v>242</v>
      </c>
      <c r="D25" s="7" t="s">
        <v>114</v>
      </c>
      <c r="E25" s="7" t="s">
        <v>115</v>
      </c>
      <c r="F25" s="7" t="s">
        <v>243</v>
      </c>
      <c r="G25" s="7" t="s">
        <v>244</v>
      </c>
      <c r="H25" s="8">
        <v>706800</v>
      </c>
      <c r="I25" s="8">
        <v>706800</v>
      </c>
      <c r="J25" s="8"/>
      <c r="K25" s="7"/>
      <c r="L25" s="8"/>
      <c r="M25" s="8">
        <v>706800</v>
      </c>
      <c r="N25" s="8"/>
      <c r="O25" s="8"/>
      <c r="P25" s="8"/>
      <c r="Q25" s="8"/>
      <c r="R25" s="8"/>
      <c r="S25" s="8"/>
      <c r="T25" s="8"/>
      <c r="U25" s="8"/>
      <c r="V25" s="8"/>
      <c r="W25" s="8"/>
      <c r="X25" s="8"/>
    </row>
    <row r="26" ht="30.75" customHeight="1" spans="1:24">
      <c r="A26" s="7" t="s">
        <v>71</v>
      </c>
      <c r="B26" s="7" t="s">
        <v>245</v>
      </c>
      <c r="C26" s="7" t="s">
        <v>246</v>
      </c>
      <c r="D26" s="7" t="s">
        <v>114</v>
      </c>
      <c r="E26" s="7" t="s">
        <v>115</v>
      </c>
      <c r="F26" s="7" t="s">
        <v>247</v>
      </c>
      <c r="G26" s="7" t="s">
        <v>246</v>
      </c>
      <c r="H26" s="8">
        <v>129940.85</v>
      </c>
      <c r="I26" s="8">
        <v>129940.85</v>
      </c>
      <c r="J26" s="8"/>
      <c r="K26" s="7"/>
      <c r="L26" s="8"/>
      <c r="M26" s="8">
        <v>129940.85</v>
      </c>
      <c r="N26" s="8"/>
      <c r="O26" s="8"/>
      <c r="P26" s="8"/>
      <c r="Q26" s="8"/>
      <c r="R26" s="8"/>
      <c r="S26" s="8"/>
      <c r="T26" s="8"/>
      <c r="U26" s="8"/>
      <c r="V26" s="8"/>
      <c r="W26" s="8"/>
      <c r="X26" s="8"/>
    </row>
    <row r="27" ht="30.75" customHeight="1" spans="1:24">
      <c r="A27" s="7" t="s">
        <v>71</v>
      </c>
      <c r="B27" s="7" t="s">
        <v>248</v>
      </c>
      <c r="C27" s="7" t="s">
        <v>249</v>
      </c>
      <c r="D27" s="7" t="s">
        <v>101</v>
      </c>
      <c r="E27" s="7" t="s">
        <v>102</v>
      </c>
      <c r="F27" s="7" t="s">
        <v>250</v>
      </c>
      <c r="G27" s="7" t="s">
        <v>251</v>
      </c>
      <c r="H27" s="8">
        <v>14900</v>
      </c>
      <c r="I27" s="8">
        <v>14900</v>
      </c>
      <c r="J27" s="8"/>
      <c r="K27" s="7"/>
      <c r="L27" s="8"/>
      <c r="M27" s="8">
        <v>14900</v>
      </c>
      <c r="N27" s="8"/>
      <c r="O27" s="8"/>
      <c r="P27" s="8"/>
      <c r="Q27" s="8"/>
      <c r="R27" s="8"/>
      <c r="S27" s="8"/>
      <c r="T27" s="8"/>
      <c r="U27" s="8"/>
      <c r="V27" s="8"/>
      <c r="W27" s="8"/>
      <c r="X27" s="8"/>
    </row>
    <row r="28" ht="30.75" customHeight="1" spans="1:24">
      <c r="A28" s="7" t="s">
        <v>71</v>
      </c>
      <c r="B28" s="7" t="s">
        <v>252</v>
      </c>
      <c r="C28" s="7" t="s">
        <v>253</v>
      </c>
      <c r="D28" s="7" t="s">
        <v>101</v>
      </c>
      <c r="E28" s="7" t="s">
        <v>102</v>
      </c>
      <c r="F28" s="7" t="s">
        <v>254</v>
      </c>
      <c r="G28" s="7" t="s">
        <v>253</v>
      </c>
      <c r="H28" s="8">
        <v>801630.6</v>
      </c>
      <c r="I28" s="8">
        <v>801630.6</v>
      </c>
      <c r="J28" s="8"/>
      <c r="K28" s="7"/>
      <c r="L28" s="8"/>
      <c r="M28" s="8">
        <v>801630.6</v>
      </c>
      <c r="N28" s="8"/>
      <c r="O28" s="8"/>
      <c r="P28" s="8"/>
      <c r="Q28" s="8"/>
      <c r="R28" s="8"/>
      <c r="S28" s="8"/>
      <c r="T28" s="8"/>
      <c r="U28" s="8"/>
      <c r="V28" s="8"/>
      <c r="W28" s="8"/>
      <c r="X28" s="8"/>
    </row>
    <row r="29" ht="30.75" customHeight="1" spans="1:24">
      <c r="A29" s="7" t="s">
        <v>71</v>
      </c>
      <c r="B29" s="7" t="s">
        <v>255</v>
      </c>
      <c r="C29" s="7" t="s">
        <v>256</v>
      </c>
      <c r="D29" s="7" t="s">
        <v>105</v>
      </c>
      <c r="E29" s="7" t="s">
        <v>106</v>
      </c>
      <c r="F29" s="7" t="s">
        <v>257</v>
      </c>
      <c r="G29" s="7" t="s">
        <v>258</v>
      </c>
      <c r="H29" s="8">
        <v>105000</v>
      </c>
      <c r="I29" s="8">
        <v>105000</v>
      </c>
      <c r="J29" s="8"/>
      <c r="K29" s="7"/>
      <c r="L29" s="8"/>
      <c r="M29" s="8">
        <v>105000</v>
      </c>
      <c r="N29" s="8"/>
      <c r="O29" s="8"/>
      <c r="P29" s="8"/>
      <c r="Q29" s="8"/>
      <c r="R29" s="8"/>
      <c r="S29" s="8"/>
      <c r="T29" s="8"/>
      <c r="U29" s="8"/>
      <c r="V29" s="8"/>
      <c r="W29" s="8"/>
      <c r="X29" s="8"/>
    </row>
    <row r="30" ht="30.75" customHeight="1" spans="1:24">
      <c r="A30" s="7" t="s">
        <v>71</v>
      </c>
      <c r="B30" s="7" t="s">
        <v>259</v>
      </c>
      <c r="C30" s="7" t="s">
        <v>260</v>
      </c>
      <c r="D30" s="7" t="s">
        <v>114</v>
      </c>
      <c r="E30" s="7" t="s">
        <v>115</v>
      </c>
      <c r="F30" s="7" t="s">
        <v>261</v>
      </c>
      <c r="G30" s="7" t="s">
        <v>262</v>
      </c>
      <c r="H30" s="8">
        <v>146994.31</v>
      </c>
      <c r="I30" s="8">
        <v>146994.31</v>
      </c>
      <c r="J30" s="8"/>
      <c r="K30" s="7"/>
      <c r="L30" s="8"/>
      <c r="M30" s="8">
        <v>146994.31</v>
      </c>
      <c r="N30" s="8"/>
      <c r="O30" s="8"/>
      <c r="P30" s="8"/>
      <c r="Q30" s="8"/>
      <c r="R30" s="8"/>
      <c r="S30" s="8"/>
      <c r="T30" s="8"/>
      <c r="U30" s="8"/>
      <c r="V30" s="8"/>
      <c r="W30" s="8"/>
      <c r="X30" s="8"/>
    </row>
    <row r="31" ht="30.75" customHeight="1" spans="1:24">
      <c r="A31" s="7" t="s">
        <v>71</v>
      </c>
      <c r="B31" s="7" t="s">
        <v>263</v>
      </c>
      <c r="C31" s="7" t="s">
        <v>264</v>
      </c>
      <c r="D31" s="7" t="s">
        <v>103</v>
      </c>
      <c r="E31" s="7" t="s">
        <v>104</v>
      </c>
      <c r="F31" s="7" t="s">
        <v>228</v>
      </c>
      <c r="G31" s="7" t="s">
        <v>227</v>
      </c>
      <c r="H31" s="8">
        <v>151142.1</v>
      </c>
      <c r="I31" s="8"/>
      <c r="J31" s="8"/>
      <c r="K31" s="7"/>
      <c r="L31" s="8"/>
      <c r="M31" s="8"/>
      <c r="N31" s="8"/>
      <c r="O31" s="8"/>
      <c r="P31" s="8"/>
      <c r="Q31" s="8"/>
      <c r="R31" s="8"/>
      <c r="S31" s="8">
        <v>151142.1</v>
      </c>
      <c r="T31" s="8">
        <v>151142.1</v>
      </c>
      <c r="U31" s="8"/>
      <c r="V31" s="8"/>
      <c r="W31" s="8"/>
      <c r="X31" s="8"/>
    </row>
    <row r="32" ht="30.75" customHeight="1" spans="1:24">
      <c r="A32" s="7" t="s">
        <v>71</v>
      </c>
      <c r="B32" s="7" t="s">
        <v>263</v>
      </c>
      <c r="C32" s="7" t="s">
        <v>264</v>
      </c>
      <c r="D32" s="7" t="s">
        <v>114</v>
      </c>
      <c r="E32" s="7" t="s">
        <v>115</v>
      </c>
      <c r="F32" s="7" t="s">
        <v>235</v>
      </c>
      <c r="G32" s="7" t="s">
        <v>236</v>
      </c>
      <c r="H32" s="8">
        <v>13110.5</v>
      </c>
      <c r="I32" s="8"/>
      <c r="J32" s="8"/>
      <c r="K32" s="7"/>
      <c r="L32" s="8"/>
      <c r="M32" s="8"/>
      <c r="N32" s="8"/>
      <c r="O32" s="8"/>
      <c r="P32" s="8"/>
      <c r="Q32" s="8"/>
      <c r="R32" s="8"/>
      <c r="S32" s="8">
        <v>13110.5</v>
      </c>
      <c r="T32" s="8">
        <v>13110.5</v>
      </c>
      <c r="U32" s="8"/>
      <c r="V32" s="8"/>
      <c r="W32" s="8"/>
      <c r="X32" s="8"/>
    </row>
    <row r="33" ht="30.75" customHeight="1" spans="1:24">
      <c r="A33" s="7" t="s">
        <v>71</v>
      </c>
      <c r="B33" s="7" t="s">
        <v>263</v>
      </c>
      <c r="C33" s="7" t="s">
        <v>264</v>
      </c>
      <c r="D33" s="7" t="s">
        <v>124</v>
      </c>
      <c r="E33" s="7" t="s">
        <v>125</v>
      </c>
      <c r="F33" s="7" t="s">
        <v>231</v>
      </c>
      <c r="G33" s="7" t="s">
        <v>232</v>
      </c>
      <c r="H33" s="8">
        <v>67715.82</v>
      </c>
      <c r="I33" s="8"/>
      <c r="J33" s="8"/>
      <c r="K33" s="7"/>
      <c r="L33" s="8"/>
      <c r="M33" s="8"/>
      <c r="N33" s="8"/>
      <c r="O33" s="8"/>
      <c r="P33" s="8"/>
      <c r="Q33" s="8"/>
      <c r="R33" s="8"/>
      <c r="S33" s="8">
        <v>67715.82</v>
      </c>
      <c r="T33" s="8">
        <v>67715.82</v>
      </c>
      <c r="U33" s="8"/>
      <c r="V33" s="8"/>
      <c r="W33" s="8"/>
      <c r="X33" s="8"/>
    </row>
    <row r="34" ht="30.75" customHeight="1" spans="1:24">
      <c r="A34" s="7" t="s">
        <v>71</v>
      </c>
      <c r="B34" s="7" t="s">
        <v>263</v>
      </c>
      <c r="C34" s="7" t="s">
        <v>264</v>
      </c>
      <c r="D34" s="7" t="s">
        <v>126</v>
      </c>
      <c r="E34" s="7" t="s">
        <v>127</v>
      </c>
      <c r="F34" s="7" t="s">
        <v>233</v>
      </c>
      <c r="G34" s="7" t="s">
        <v>234</v>
      </c>
      <c r="H34" s="8">
        <v>54445.7</v>
      </c>
      <c r="I34" s="8"/>
      <c r="J34" s="8"/>
      <c r="K34" s="7"/>
      <c r="L34" s="8"/>
      <c r="M34" s="8"/>
      <c r="N34" s="8"/>
      <c r="O34" s="8"/>
      <c r="P34" s="8"/>
      <c r="Q34" s="8"/>
      <c r="R34" s="8"/>
      <c r="S34" s="8">
        <v>54445.7</v>
      </c>
      <c r="T34" s="8">
        <v>54445.7</v>
      </c>
      <c r="U34" s="8"/>
      <c r="V34" s="8"/>
      <c r="W34" s="8"/>
      <c r="X34" s="8"/>
    </row>
    <row r="35" ht="30.75" customHeight="1" spans="1:24">
      <c r="A35" s="7" t="s">
        <v>71</v>
      </c>
      <c r="B35" s="7" t="s">
        <v>265</v>
      </c>
      <c r="C35" s="7" t="s">
        <v>266</v>
      </c>
      <c r="D35" s="7" t="s">
        <v>114</v>
      </c>
      <c r="E35" s="7" t="s">
        <v>115</v>
      </c>
      <c r="F35" s="7" t="s">
        <v>217</v>
      </c>
      <c r="G35" s="7" t="s">
        <v>218</v>
      </c>
      <c r="H35" s="8">
        <v>366054</v>
      </c>
      <c r="I35" s="8"/>
      <c r="J35" s="8"/>
      <c r="K35" s="7"/>
      <c r="L35" s="8"/>
      <c r="M35" s="8"/>
      <c r="N35" s="8"/>
      <c r="O35" s="8"/>
      <c r="P35" s="8"/>
      <c r="Q35" s="8"/>
      <c r="R35" s="8"/>
      <c r="S35" s="8">
        <v>366054</v>
      </c>
      <c r="T35" s="8">
        <v>366054</v>
      </c>
      <c r="U35" s="8"/>
      <c r="V35" s="8"/>
      <c r="W35" s="8"/>
      <c r="X35" s="8"/>
    </row>
    <row r="36" ht="30.75" customHeight="1" spans="1:24">
      <c r="A36" s="7" t="s">
        <v>71</v>
      </c>
      <c r="B36" s="7" t="s">
        <v>265</v>
      </c>
      <c r="C36" s="7" t="s">
        <v>266</v>
      </c>
      <c r="D36" s="7" t="s">
        <v>114</v>
      </c>
      <c r="E36" s="7" t="s">
        <v>115</v>
      </c>
      <c r="F36" s="7" t="s">
        <v>219</v>
      </c>
      <c r="G36" s="7" t="s">
        <v>220</v>
      </c>
      <c r="H36" s="8">
        <v>26263.2</v>
      </c>
      <c r="I36" s="8"/>
      <c r="J36" s="8"/>
      <c r="K36" s="7"/>
      <c r="L36" s="8"/>
      <c r="M36" s="8"/>
      <c r="N36" s="8"/>
      <c r="O36" s="8"/>
      <c r="P36" s="8"/>
      <c r="Q36" s="8"/>
      <c r="R36" s="8"/>
      <c r="S36" s="8">
        <v>26263.2</v>
      </c>
      <c r="T36" s="8">
        <v>26263.2</v>
      </c>
      <c r="U36" s="8"/>
      <c r="V36" s="8"/>
      <c r="W36" s="8"/>
      <c r="X36" s="8"/>
    </row>
    <row r="37" ht="30.75" customHeight="1" spans="1:24">
      <c r="A37" s="7" t="s">
        <v>71</v>
      </c>
      <c r="B37" s="7" t="s">
        <v>265</v>
      </c>
      <c r="C37" s="7" t="s">
        <v>266</v>
      </c>
      <c r="D37" s="7" t="s">
        <v>114</v>
      </c>
      <c r="E37" s="7" t="s">
        <v>115</v>
      </c>
      <c r="F37" s="7" t="s">
        <v>223</v>
      </c>
      <c r="G37" s="7" t="s">
        <v>224</v>
      </c>
      <c r="H37" s="8">
        <v>520280.9</v>
      </c>
      <c r="I37" s="8"/>
      <c r="J37" s="8"/>
      <c r="K37" s="7"/>
      <c r="L37" s="8"/>
      <c r="M37" s="8"/>
      <c r="N37" s="8"/>
      <c r="O37" s="8"/>
      <c r="P37" s="8"/>
      <c r="Q37" s="8"/>
      <c r="R37" s="8"/>
      <c r="S37" s="8">
        <v>520280.9</v>
      </c>
      <c r="T37" s="8">
        <v>520280.9</v>
      </c>
      <c r="U37" s="8"/>
      <c r="V37" s="8"/>
      <c r="W37" s="8"/>
      <c r="X37" s="8"/>
    </row>
    <row r="38" ht="30.75" customHeight="1" spans="1:24">
      <c r="A38" s="7" t="s">
        <v>71</v>
      </c>
      <c r="B38" s="7" t="s">
        <v>267</v>
      </c>
      <c r="C38" s="7" t="s">
        <v>268</v>
      </c>
      <c r="D38" s="7" t="s">
        <v>138</v>
      </c>
      <c r="E38" s="7" t="s">
        <v>139</v>
      </c>
      <c r="F38" s="7" t="s">
        <v>240</v>
      </c>
      <c r="G38" s="7" t="s">
        <v>139</v>
      </c>
      <c r="H38" s="8">
        <v>90287.78</v>
      </c>
      <c r="I38" s="8"/>
      <c r="J38" s="8"/>
      <c r="K38" s="7"/>
      <c r="L38" s="8"/>
      <c r="M38" s="8"/>
      <c r="N38" s="8"/>
      <c r="O38" s="8"/>
      <c r="P38" s="8"/>
      <c r="Q38" s="8"/>
      <c r="R38" s="8"/>
      <c r="S38" s="8">
        <v>90287.78</v>
      </c>
      <c r="T38" s="8">
        <v>90287.78</v>
      </c>
      <c r="U38" s="8"/>
      <c r="V38" s="8"/>
      <c r="W38" s="8"/>
      <c r="X38" s="8"/>
    </row>
    <row r="39" ht="30.75" customHeight="1" spans="1:24">
      <c r="A39" s="7" t="s">
        <v>71</v>
      </c>
      <c r="B39" s="7" t="s">
        <v>269</v>
      </c>
      <c r="C39" s="7" t="s">
        <v>270</v>
      </c>
      <c r="D39" s="7" t="s">
        <v>114</v>
      </c>
      <c r="E39" s="7" t="s">
        <v>115</v>
      </c>
      <c r="F39" s="7" t="s">
        <v>243</v>
      </c>
      <c r="G39" s="7" t="s">
        <v>244</v>
      </c>
      <c r="H39" s="8">
        <v>18742500</v>
      </c>
      <c r="I39" s="8"/>
      <c r="J39" s="8"/>
      <c r="K39" s="7"/>
      <c r="L39" s="8"/>
      <c r="M39" s="8"/>
      <c r="N39" s="8"/>
      <c r="O39" s="8"/>
      <c r="P39" s="8"/>
      <c r="Q39" s="8"/>
      <c r="R39" s="8"/>
      <c r="S39" s="8">
        <v>18742500</v>
      </c>
      <c r="T39" s="8">
        <v>18742500</v>
      </c>
      <c r="U39" s="8"/>
      <c r="V39" s="8"/>
      <c r="W39" s="8"/>
      <c r="X39" s="8"/>
    </row>
    <row r="40" ht="30.85" customHeight="1" spans="1:24">
      <c r="A40" s="9" t="s">
        <v>186</v>
      </c>
      <c r="B40" s="9"/>
      <c r="C40" s="9"/>
      <c r="D40" s="9"/>
      <c r="E40" s="9"/>
      <c r="F40" s="9"/>
      <c r="G40" s="9"/>
      <c r="H40" s="8">
        <v>33406957.32</v>
      </c>
      <c r="I40" s="8">
        <v>13375157.32</v>
      </c>
      <c r="J40" s="8"/>
      <c r="K40" s="8"/>
      <c r="L40" s="8"/>
      <c r="M40" s="8">
        <v>13375157.32</v>
      </c>
      <c r="N40" s="8"/>
      <c r="O40" s="8"/>
      <c r="P40" s="8"/>
      <c r="Q40" s="8"/>
      <c r="R40" s="8"/>
      <c r="S40" s="8">
        <v>20031800</v>
      </c>
      <c r="T40" s="8">
        <v>20031800</v>
      </c>
      <c r="U40" s="8"/>
      <c r="V40" s="8"/>
      <c r="W40" s="8"/>
      <c r="X40" s="8"/>
    </row>
  </sheetData>
  <mergeCells count="30">
    <mergeCell ref="A2:X2"/>
    <mergeCell ref="A3:G3"/>
    <mergeCell ref="H4:X4"/>
    <mergeCell ref="I5:N5"/>
    <mergeCell ref="O5:Q5"/>
    <mergeCell ref="S5:X5"/>
    <mergeCell ref="I6:J6"/>
    <mergeCell ref="A40:G4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7"/>
  <sheetViews>
    <sheetView showZeros="0" topLeftCell="A27" workbookViewId="0">
      <selection activeCell="D11" sqref="D1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271</v>
      </c>
    </row>
    <row r="2" ht="45" customHeight="1" spans="1:23">
      <c r="A2" s="20" t="s">
        <v>272</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"单位名称："&amp;"楚雄市中医院"</f>
        <v>单位名称：楚雄市中医院</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273</v>
      </c>
      <c r="B4" s="9" t="s">
        <v>198</v>
      </c>
      <c r="C4" s="9" t="s">
        <v>199</v>
      </c>
      <c r="D4" s="9" t="s">
        <v>197</v>
      </c>
      <c r="E4" s="9" t="s">
        <v>200</v>
      </c>
      <c r="F4" s="9" t="s">
        <v>201</v>
      </c>
      <c r="G4" s="9" t="s">
        <v>274</v>
      </c>
      <c r="H4" s="9" t="s">
        <v>275</v>
      </c>
      <c r="I4" s="9" t="s">
        <v>57</v>
      </c>
      <c r="J4" s="9" t="s">
        <v>276</v>
      </c>
      <c r="K4" s="9"/>
      <c r="L4" s="9"/>
      <c r="M4" s="9"/>
      <c r="N4" s="9" t="s">
        <v>206</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213</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277</v>
      </c>
      <c r="L7" s="9"/>
      <c r="M7" s="9"/>
      <c r="N7" s="9"/>
      <c r="O7" s="9"/>
      <c r="P7" s="9"/>
      <c r="Q7" s="9"/>
      <c r="R7" s="9"/>
      <c r="S7" s="9"/>
      <c r="T7" s="9"/>
      <c r="U7" s="9"/>
      <c r="V7" s="9"/>
      <c r="W7" s="9"/>
    </row>
    <row r="8" ht="22" customHeight="1" spans="1:23">
      <c r="A8" s="56">
        <v>1</v>
      </c>
      <c r="B8" s="56">
        <v>2</v>
      </c>
      <c r="C8" s="56">
        <v>3</v>
      </c>
      <c r="D8" s="56">
        <v>4</v>
      </c>
      <c r="E8" s="56">
        <v>5</v>
      </c>
      <c r="F8" s="56">
        <v>6</v>
      </c>
      <c r="G8" s="56">
        <v>7</v>
      </c>
      <c r="H8" s="56">
        <v>8</v>
      </c>
      <c r="I8" s="56">
        <v>9</v>
      </c>
      <c r="J8" s="56">
        <v>10</v>
      </c>
      <c r="K8" s="56">
        <v>11</v>
      </c>
      <c r="L8" s="57">
        <v>12</v>
      </c>
      <c r="M8" s="57">
        <v>13</v>
      </c>
      <c r="N8" s="57">
        <v>14</v>
      </c>
      <c r="O8" s="57">
        <v>15</v>
      </c>
      <c r="P8" s="57">
        <v>16</v>
      </c>
      <c r="Q8" s="57">
        <v>17</v>
      </c>
      <c r="R8" s="57">
        <v>18</v>
      </c>
      <c r="S8" s="57">
        <v>19</v>
      </c>
      <c r="T8" s="57">
        <v>20</v>
      </c>
      <c r="U8" s="56">
        <v>21</v>
      </c>
      <c r="V8" s="56">
        <v>22</v>
      </c>
      <c r="W8" s="56">
        <v>23</v>
      </c>
    </row>
    <row r="9" ht="22" customHeight="1" spans="1:23">
      <c r="A9" s="7"/>
      <c r="B9" s="7"/>
      <c r="C9" s="7" t="s">
        <v>278</v>
      </c>
      <c r="D9" s="7"/>
      <c r="E9" s="7"/>
      <c r="F9" s="7"/>
      <c r="G9" s="7"/>
      <c r="H9" s="7"/>
      <c r="I9" s="17">
        <v>162000</v>
      </c>
      <c r="J9" s="8">
        <v>162000</v>
      </c>
      <c r="K9" s="8">
        <v>162000</v>
      </c>
      <c r="L9" s="8"/>
      <c r="M9" s="8"/>
      <c r="N9" s="8"/>
      <c r="O9" s="8"/>
      <c r="P9" s="8"/>
      <c r="Q9" s="8"/>
      <c r="R9" s="8"/>
      <c r="S9" s="8"/>
      <c r="T9" s="8"/>
      <c r="U9" s="8"/>
      <c r="V9" s="8"/>
      <c r="W9" s="8"/>
    </row>
    <row r="10" ht="22" customHeight="1" spans="1:23">
      <c r="A10" s="7" t="s">
        <v>279</v>
      </c>
      <c r="B10" s="7" t="s">
        <v>280</v>
      </c>
      <c r="C10" s="7" t="s">
        <v>278</v>
      </c>
      <c r="D10" s="7" t="s">
        <v>71</v>
      </c>
      <c r="E10" s="7" t="s">
        <v>118</v>
      </c>
      <c r="F10" s="7" t="s">
        <v>119</v>
      </c>
      <c r="G10" s="7" t="s">
        <v>281</v>
      </c>
      <c r="H10" s="7" t="s">
        <v>282</v>
      </c>
      <c r="I10" s="8">
        <v>3400</v>
      </c>
      <c r="J10" s="8">
        <v>3400</v>
      </c>
      <c r="K10" s="8">
        <v>3400</v>
      </c>
      <c r="L10" s="8"/>
      <c r="M10" s="8"/>
      <c r="N10" s="8"/>
      <c r="O10" s="8"/>
      <c r="P10" s="8"/>
      <c r="Q10" s="8"/>
      <c r="R10" s="8"/>
      <c r="S10" s="8"/>
      <c r="T10" s="8"/>
      <c r="U10" s="8"/>
      <c r="V10" s="8"/>
      <c r="W10" s="8"/>
    </row>
    <row r="11" ht="22" customHeight="1" spans="1:23">
      <c r="A11" s="7" t="s">
        <v>279</v>
      </c>
      <c r="B11" s="7" t="s">
        <v>280</v>
      </c>
      <c r="C11" s="7" t="s">
        <v>278</v>
      </c>
      <c r="D11" s="7" t="s">
        <v>71</v>
      </c>
      <c r="E11" s="7" t="s">
        <v>118</v>
      </c>
      <c r="F11" s="7" t="s">
        <v>119</v>
      </c>
      <c r="G11" s="7" t="s">
        <v>283</v>
      </c>
      <c r="H11" s="7" t="s">
        <v>284</v>
      </c>
      <c r="I11" s="8">
        <v>4600</v>
      </c>
      <c r="J11" s="8">
        <v>4600</v>
      </c>
      <c r="K11" s="8">
        <v>4600</v>
      </c>
      <c r="L11" s="8"/>
      <c r="M11" s="8"/>
      <c r="N11" s="8"/>
      <c r="O11" s="8"/>
      <c r="P11" s="7"/>
      <c r="Q11" s="8"/>
      <c r="R11" s="8"/>
      <c r="S11" s="8"/>
      <c r="T11" s="8"/>
      <c r="U11" s="8"/>
      <c r="V11" s="8"/>
      <c r="W11" s="8"/>
    </row>
    <row r="12" ht="22" customHeight="1" spans="1:23">
      <c r="A12" s="7" t="s">
        <v>279</v>
      </c>
      <c r="B12" s="7" t="s">
        <v>280</v>
      </c>
      <c r="C12" s="7" t="s">
        <v>278</v>
      </c>
      <c r="D12" s="7" t="s">
        <v>71</v>
      </c>
      <c r="E12" s="7" t="s">
        <v>118</v>
      </c>
      <c r="F12" s="7" t="s">
        <v>119</v>
      </c>
      <c r="G12" s="7" t="s">
        <v>285</v>
      </c>
      <c r="H12" s="7" t="s">
        <v>286</v>
      </c>
      <c r="I12" s="8">
        <v>4000</v>
      </c>
      <c r="J12" s="8">
        <v>4000</v>
      </c>
      <c r="K12" s="8">
        <v>4000</v>
      </c>
      <c r="L12" s="8"/>
      <c r="M12" s="8"/>
      <c r="N12" s="8"/>
      <c r="O12" s="8"/>
      <c r="P12" s="7"/>
      <c r="Q12" s="8"/>
      <c r="R12" s="8"/>
      <c r="S12" s="8"/>
      <c r="T12" s="8"/>
      <c r="U12" s="8"/>
      <c r="V12" s="8"/>
      <c r="W12" s="8"/>
    </row>
    <row r="13" ht="22" customHeight="1" spans="1:23">
      <c r="A13" s="7" t="s">
        <v>279</v>
      </c>
      <c r="B13" s="7" t="s">
        <v>280</v>
      </c>
      <c r="C13" s="7" t="s">
        <v>278</v>
      </c>
      <c r="D13" s="7" t="s">
        <v>71</v>
      </c>
      <c r="E13" s="7" t="s">
        <v>132</v>
      </c>
      <c r="F13" s="7" t="s">
        <v>133</v>
      </c>
      <c r="G13" s="7" t="s">
        <v>287</v>
      </c>
      <c r="H13" s="7" t="s">
        <v>288</v>
      </c>
      <c r="I13" s="8">
        <v>20000</v>
      </c>
      <c r="J13" s="8">
        <v>20000</v>
      </c>
      <c r="K13" s="8">
        <v>20000</v>
      </c>
      <c r="L13" s="8"/>
      <c r="M13" s="8"/>
      <c r="N13" s="8"/>
      <c r="O13" s="8"/>
      <c r="P13" s="7"/>
      <c r="Q13" s="8"/>
      <c r="R13" s="8"/>
      <c r="S13" s="8"/>
      <c r="T13" s="8"/>
      <c r="U13" s="8"/>
      <c r="V13" s="8"/>
      <c r="W13" s="8"/>
    </row>
    <row r="14" ht="22" customHeight="1" spans="1:23">
      <c r="A14" s="7" t="s">
        <v>279</v>
      </c>
      <c r="B14" s="7" t="s">
        <v>280</v>
      </c>
      <c r="C14" s="7" t="s">
        <v>278</v>
      </c>
      <c r="D14" s="7" t="s">
        <v>71</v>
      </c>
      <c r="E14" s="7" t="s">
        <v>132</v>
      </c>
      <c r="F14" s="7" t="s">
        <v>133</v>
      </c>
      <c r="G14" s="7" t="s">
        <v>289</v>
      </c>
      <c r="H14" s="7" t="s">
        <v>290</v>
      </c>
      <c r="I14" s="8">
        <v>30000</v>
      </c>
      <c r="J14" s="8">
        <v>30000</v>
      </c>
      <c r="K14" s="8">
        <v>30000</v>
      </c>
      <c r="L14" s="8"/>
      <c r="M14" s="8"/>
      <c r="N14" s="8"/>
      <c r="O14" s="8"/>
      <c r="P14" s="7"/>
      <c r="Q14" s="8"/>
      <c r="R14" s="8"/>
      <c r="S14" s="8"/>
      <c r="T14" s="8"/>
      <c r="U14" s="8"/>
      <c r="V14" s="8"/>
      <c r="W14" s="8"/>
    </row>
    <row r="15" ht="22" customHeight="1" spans="1:23">
      <c r="A15" s="7" t="s">
        <v>279</v>
      </c>
      <c r="B15" s="7" t="s">
        <v>280</v>
      </c>
      <c r="C15" s="7" t="s">
        <v>278</v>
      </c>
      <c r="D15" s="7" t="s">
        <v>71</v>
      </c>
      <c r="E15" s="7" t="s">
        <v>132</v>
      </c>
      <c r="F15" s="7" t="s">
        <v>133</v>
      </c>
      <c r="G15" s="7" t="s">
        <v>291</v>
      </c>
      <c r="H15" s="7" t="s">
        <v>292</v>
      </c>
      <c r="I15" s="8">
        <v>100000</v>
      </c>
      <c r="J15" s="8">
        <v>100000</v>
      </c>
      <c r="K15" s="8">
        <v>100000</v>
      </c>
      <c r="L15" s="8"/>
      <c r="M15" s="8"/>
      <c r="N15" s="8"/>
      <c r="O15" s="8"/>
      <c r="P15" s="7"/>
      <c r="Q15" s="8"/>
      <c r="R15" s="8"/>
      <c r="S15" s="8"/>
      <c r="T15" s="8"/>
      <c r="U15" s="8"/>
      <c r="V15" s="8"/>
      <c r="W15" s="8"/>
    </row>
    <row r="16" ht="22" customHeight="1" spans="1:23">
      <c r="A16" s="7"/>
      <c r="B16" s="7"/>
      <c r="C16" s="7" t="s">
        <v>293</v>
      </c>
      <c r="D16" s="7"/>
      <c r="E16" s="7"/>
      <c r="F16" s="7"/>
      <c r="G16" s="7"/>
      <c r="H16" s="7"/>
      <c r="I16" s="17">
        <v>37800</v>
      </c>
      <c r="J16" s="8">
        <v>37800</v>
      </c>
      <c r="K16" s="8">
        <v>37800</v>
      </c>
      <c r="L16" s="8"/>
      <c r="M16" s="8"/>
      <c r="N16" s="8"/>
      <c r="O16" s="8"/>
      <c r="P16" s="7"/>
      <c r="Q16" s="8"/>
      <c r="R16" s="8"/>
      <c r="S16" s="8"/>
      <c r="T16" s="8"/>
      <c r="U16" s="8"/>
      <c r="V16" s="8"/>
      <c r="W16" s="8"/>
    </row>
    <row r="17" ht="22" customHeight="1" spans="1:23">
      <c r="A17" s="7" t="s">
        <v>294</v>
      </c>
      <c r="B17" s="7" t="s">
        <v>295</v>
      </c>
      <c r="C17" s="7" t="s">
        <v>293</v>
      </c>
      <c r="D17" s="7" t="s">
        <v>71</v>
      </c>
      <c r="E17" s="7" t="s">
        <v>118</v>
      </c>
      <c r="F17" s="7" t="s">
        <v>119</v>
      </c>
      <c r="G17" s="7" t="s">
        <v>281</v>
      </c>
      <c r="H17" s="7" t="s">
        <v>282</v>
      </c>
      <c r="I17" s="8">
        <v>11350</v>
      </c>
      <c r="J17" s="8">
        <v>11350</v>
      </c>
      <c r="K17" s="8">
        <v>11350</v>
      </c>
      <c r="L17" s="8"/>
      <c r="M17" s="8"/>
      <c r="N17" s="8"/>
      <c r="O17" s="8"/>
      <c r="P17" s="7"/>
      <c r="Q17" s="8"/>
      <c r="R17" s="8"/>
      <c r="S17" s="8"/>
      <c r="T17" s="8"/>
      <c r="U17" s="8"/>
      <c r="V17" s="8"/>
      <c r="W17" s="8"/>
    </row>
    <row r="18" ht="22" customHeight="1" spans="1:23">
      <c r="A18" s="7" t="s">
        <v>294</v>
      </c>
      <c r="B18" s="7" t="s">
        <v>295</v>
      </c>
      <c r="C18" s="7" t="s">
        <v>293</v>
      </c>
      <c r="D18" s="7" t="s">
        <v>71</v>
      </c>
      <c r="E18" s="7" t="s">
        <v>118</v>
      </c>
      <c r="F18" s="7" t="s">
        <v>119</v>
      </c>
      <c r="G18" s="7" t="s">
        <v>287</v>
      </c>
      <c r="H18" s="7" t="s">
        <v>288</v>
      </c>
      <c r="I18" s="8">
        <v>20000</v>
      </c>
      <c r="J18" s="8">
        <v>20000</v>
      </c>
      <c r="K18" s="8">
        <v>20000</v>
      </c>
      <c r="L18" s="8"/>
      <c r="M18" s="8"/>
      <c r="N18" s="8"/>
      <c r="O18" s="8"/>
      <c r="P18" s="7"/>
      <c r="Q18" s="8"/>
      <c r="R18" s="8"/>
      <c r="S18" s="8"/>
      <c r="T18" s="8"/>
      <c r="U18" s="8"/>
      <c r="V18" s="8"/>
      <c r="W18" s="8"/>
    </row>
    <row r="19" ht="22" customHeight="1" spans="1:23">
      <c r="A19" s="7" t="s">
        <v>294</v>
      </c>
      <c r="B19" s="7" t="s">
        <v>295</v>
      </c>
      <c r="C19" s="7" t="s">
        <v>293</v>
      </c>
      <c r="D19" s="7" t="s">
        <v>71</v>
      </c>
      <c r="E19" s="7" t="s">
        <v>118</v>
      </c>
      <c r="F19" s="7" t="s">
        <v>119</v>
      </c>
      <c r="G19" s="7" t="s">
        <v>289</v>
      </c>
      <c r="H19" s="7" t="s">
        <v>290</v>
      </c>
      <c r="I19" s="8">
        <v>3030</v>
      </c>
      <c r="J19" s="8">
        <v>3030</v>
      </c>
      <c r="K19" s="8">
        <v>3030</v>
      </c>
      <c r="L19" s="8"/>
      <c r="M19" s="8"/>
      <c r="N19" s="8"/>
      <c r="O19" s="8"/>
      <c r="P19" s="7"/>
      <c r="Q19" s="8"/>
      <c r="R19" s="8"/>
      <c r="S19" s="8"/>
      <c r="T19" s="8"/>
      <c r="U19" s="8"/>
      <c r="V19" s="8"/>
      <c r="W19" s="8"/>
    </row>
    <row r="20" ht="22" customHeight="1" spans="1:23">
      <c r="A20" s="7" t="s">
        <v>294</v>
      </c>
      <c r="B20" s="7" t="s">
        <v>295</v>
      </c>
      <c r="C20" s="7" t="s">
        <v>293</v>
      </c>
      <c r="D20" s="7" t="s">
        <v>71</v>
      </c>
      <c r="E20" s="7" t="s">
        <v>118</v>
      </c>
      <c r="F20" s="7" t="s">
        <v>119</v>
      </c>
      <c r="G20" s="7" t="s">
        <v>289</v>
      </c>
      <c r="H20" s="7" t="s">
        <v>290</v>
      </c>
      <c r="I20" s="8">
        <v>3420</v>
      </c>
      <c r="J20" s="8">
        <v>3420</v>
      </c>
      <c r="K20" s="8">
        <v>3420</v>
      </c>
      <c r="L20" s="8"/>
      <c r="M20" s="8"/>
      <c r="N20" s="8"/>
      <c r="O20" s="8"/>
      <c r="P20" s="7"/>
      <c r="Q20" s="8"/>
      <c r="R20" s="8"/>
      <c r="S20" s="8"/>
      <c r="T20" s="8"/>
      <c r="U20" s="8"/>
      <c r="V20" s="8"/>
      <c r="W20" s="8"/>
    </row>
    <row r="21" ht="22" customHeight="1" spans="1:23">
      <c r="A21" s="7"/>
      <c r="B21" s="7"/>
      <c r="C21" s="7" t="s">
        <v>296</v>
      </c>
      <c r="D21" s="7"/>
      <c r="E21" s="7"/>
      <c r="F21" s="7"/>
      <c r="G21" s="7"/>
      <c r="H21" s="7"/>
      <c r="I21" s="17">
        <v>37968200</v>
      </c>
      <c r="J21" s="8"/>
      <c r="K21" s="8"/>
      <c r="L21" s="8"/>
      <c r="M21" s="8"/>
      <c r="N21" s="8"/>
      <c r="O21" s="8"/>
      <c r="P21" s="7"/>
      <c r="Q21" s="8"/>
      <c r="R21" s="8">
        <v>37968200</v>
      </c>
      <c r="S21" s="8">
        <v>37968200</v>
      </c>
      <c r="T21" s="8"/>
      <c r="U21" s="8"/>
      <c r="V21" s="8"/>
      <c r="W21" s="8"/>
    </row>
    <row r="22" ht="22" customHeight="1" spans="1:23">
      <c r="A22" s="7" t="s">
        <v>279</v>
      </c>
      <c r="B22" s="7" t="s">
        <v>297</v>
      </c>
      <c r="C22" s="7" t="s">
        <v>296</v>
      </c>
      <c r="D22" s="7" t="s">
        <v>71</v>
      </c>
      <c r="E22" s="7" t="s">
        <v>114</v>
      </c>
      <c r="F22" s="7" t="s">
        <v>115</v>
      </c>
      <c r="G22" s="7" t="s">
        <v>281</v>
      </c>
      <c r="H22" s="7" t="s">
        <v>282</v>
      </c>
      <c r="I22" s="8">
        <v>297300</v>
      </c>
      <c r="J22" s="8"/>
      <c r="K22" s="8"/>
      <c r="L22" s="8"/>
      <c r="M22" s="8"/>
      <c r="N22" s="8"/>
      <c r="O22" s="8"/>
      <c r="P22" s="7"/>
      <c r="Q22" s="8"/>
      <c r="R22" s="8">
        <v>297300</v>
      </c>
      <c r="S22" s="8">
        <v>297300</v>
      </c>
      <c r="T22" s="8"/>
      <c r="U22" s="8"/>
      <c r="V22" s="8"/>
      <c r="W22" s="8"/>
    </row>
    <row r="23" ht="22" customHeight="1" spans="1:23">
      <c r="A23" s="7" t="s">
        <v>279</v>
      </c>
      <c r="B23" s="7" t="s">
        <v>297</v>
      </c>
      <c r="C23" s="7" t="s">
        <v>296</v>
      </c>
      <c r="D23" s="7" t="s">
        <v>71</v>
      </c>
      <c r="E23" s="7" t="s">
        <v>114</v>
      </c>
      <c r="F23" s="7" t="s">
        <v>115</v>
      </c>
      <c r="G23" s="7" t="s">
        <v>287</v>
      </c>
      <c r="H23" s="7" t="s">
        <v>288</v>
      </c>
      <c r="I23" s="8">
        <v>159500</v>
      </c>
      <c r="J23" s="8"/>
      <c r="K23" s="8"/>
      <c r="L23" s="8"/>
      <c r="M23" s="8"/>
      <c r="N23" s="8"/>
      <c r="O23" s="8"/>
      <c r="P23" s="7"/>
      <c r="Q23" s="8"/>
      <c r="R23" s="8">
        <v>159500</v>
      </c>
      <c r="S23" s="8">
        <v>159500</v>
      </c>
      <c r="T23" s="8"/>
      <c r="U23" s="8"/>
      <c r="V23" s="8"/>
      <c r="W23" s="8"/>
    </row>
    <row r="24" ht="22" customHeight="1" spans="1:23">
      <c r="A24" s="7" t="s">
        <v>279</v>
      </c>
      <c r="B24" s="7" t="s">
        <v>297</v>
      </c>
      <c r="C24" s="7" t="s">
        <v>296</v>
      </c>
      <c r="D24" s="7" t="s">
        <v>71</v>
      </c>
      <c r="E24" s="7" t="s">
        <v>114</v>
      </c>
      <c r="F24" s="7" t="s">
        <v>115</v>
      </c>
      <c r="G24" s="7" t="s">
        <v>298</v>
      </c>
      <c r="H24" s="7" t="s">
        <v>299</v>
      </c>
      <c r="I24" s="8">
        <v>1000</v>
      </c>
      <c r="J24" s="8"/>
      <c r="K24" s="8"/>
      <c r="L24" s="8"/>
      <c r="M24" s="8"/>
      <c r="N24" s="8"/>
      <c r="O24" s="8"/>
      <c r="P24" s="7"/>
      <c r="Q24" s="8"/>
      <c r="R24" s="8">
        <v>1000</v>
      </c>
      <c r="S24" s="8">
        <v>1000</v>
      </c>
      <c r="T24" s="8"/>
      <c r="U24" s="8"/>
      <c r="V24" s="8"/>
      <c r="W24" s="8"/>
    </row>
    <row r="25" ht="22" customHeight="1" spans="1:23">
      <c r="A25" s="7" t="s">
        <v>279</v>
      </c>
      <c r="B25" s="7" t="s">
        <v>297</v>
      </c>
      <c r="C25" s="7" t="s">
        <v>296</v>
      </c>
      <c r="D25" s="7" t="s">
        <v>71</v>
      </c>
      <c r="E25" s="7" t="s">
        <v>114</v>
      </c>
      <c r="F25" s="7" t="s">
        <v>115</v>
      </c>
      <c r="G25" s="7" t="s">
        <v>300</v>
      </c>
      <c r="H25" s="7" t="s">
        <v>301</v>
      </c>
      <c r="I25" s="8">
        <v>129500</v>
      </c>
      <c r="J25" s="8"/>
      <c r="K25" s="8"/>
      <c r="L25" s="8"/>
      <c r="M25" s="8"/>
      <c r="N25" s="8"/>
      <c r="O25" s="8"/>
      <c r="P25" s="7"/>
      <c r="Q25" s="8"/>
      <c r="R25" s="8">
        <v>129500</v>
      </c>
      <c r="S25" s="8">
        <v>129500</v>
      </c>
      <c r="T25" s="8"/>
      <c r="U25" s="8"/>
      <c r="V25" s="8"/>
      <c r="W25" s="8"/>
    </row>
    <row r="26" ht="22" customHeight="1" spans="1:23">
      <c r="A26" s="7" t="s">
        <v>279</v>
      </c>
      <c r="B26" s="7" t="s">
        <v>297</v>
      </c>
      <c r="C26" s="7" t="s">
        <v>296</v>
      </c>
      <c r="D26" s="7" t="s">
        <v>71</v>
      </c>
      <c r="E26" s="7" t="s">
        <v>114</v>
      </c>
      <c r="F26" s="7" t="s">
        <v>115</v>
      </c>
      <c r="G26" s="7" t="s">
        <v>302</v>
      </c>
      <c r="H26" s="7" t="s">
        <v>303</v>
      </c>
      <c r="I26" s="8">
        <v>403900</v>
      </c>
      <c r="J26" s="8"/>
      <c r="K26" s="8"/>
      <c r="L26" s="8"/>
      <c r="M26" s="8"/>
      <c r="N26" s="8"/>
      <c r="O26" s="8"/>
      <c r="P26" s="7"/>
      <c r="Q26" s="8"/>
      <c r="R26" s="8">
        <v>403900</v>
      </c>
      <c r="S26" s="8">
        <v>403900</v>
      </c>
      <c r="T26" s="8"/>
      <c r="U26" s="8"/>
      <c r="V26" s="8"/>
      <c r="W26" s="8"/>
    </row>
    <row r="27" ht="22" customHeight="1" spans="1:23">
      <c r="A27" s="7" t="s">
        <v>279</v>
      </c>
      <c r="B27" s="7" t="s">
        <v>297</v>
      </c>
      <c r="C27" s="7" t="s">
        <v>296</v>
      </c>
      <c r="D27" s="7" t="s">
        <v>71</v>
      </c>
      <c r="E27" s="7" t="s">
        <v>114</v>
      </c>
      <c r="F27" s="7" t="s">
        <v>115</v>
      </c>
      <c r="G27" s="7" t="s">
        <v>304</v>
      </c>
      <c r="H27" s="7" t="s">
        <v>305</v>
      </c>
      <c r="I27" s="8">
        <v>9900</v>
      </c>
      <c r="J27" s="8"/>
      <c r="K27" s="8"/>
      <c r="L27" s="8"/>
      <c r="M27" s="8"/>
      <c r="N27" s="8"/>
      <c r="O27" s="8"/>
      <c r="P27" s="7"/>
      <c r="Q27" s="8"/>
      <c r="R27" s="8">
        <v>9900</v>
      </c>
      <c r="S27" s="8">
        <v>9900</v>
      </c>
      <c r="T27" s="8"/>
      <c r="U27" s="8"/>
      <c r="V27" s="8"/>
      <c r="W27" s="8"/>
    </row>
    <row r="28" ht="22" customHeight="1" spans="1:23">
      <c r="A28" s="7" t="s">
        <v>279</v>
      </c>
      <c r="B28" s="7" t="s">
        <v>297</v>
      </c>
      <c r="C28" s="7" t="s">
        <v>296</v>
      </c>
      <c r="D28" s="7" t="s">
        <v>71</v>
      </c>
      <c r="E28" s="7" t="s">
        <v>114</v>
      </c>
      <c r="F28" s="7" t="s">
        <v>115</v>
      </c>
      <c r="G28" s="7" t="s">
        <v>306</v>
      </c>
      <c r="H28" s="7" t="s">
        <v>307</v>
      </c>
      <c r="I28" s="8">
        <v>881820</v>
      </c>
      <c r="J28" s="8"/>
      <c r="K28" s="8"/>
      <c r="L28" s="8"/>
      <c r="M28" s="8"/>
      <c r="N28" s="8"/>
      <c r="O28" s="8"/>
      <c r="P28" s="7"/>
      <c r="Q28" s="8"/>
      <c r="R28" s="8">
        <v>881820</v>
      </c>
      <c r="S28" s="8">
        <v>881820</v>
      </c>
      <c r="T28" s="8"/>
      <c r="U28" s="8"/>
      <c r="V28" s="8"/>
      <c r="W28" s="8"/>
    </row>
    <row r="29" ht="22" customHeight="1" spans="1:23">
      <c r="A29" s="7" t="s">
        <v>279</v>
      </c>
      <c r="B29" s="7" t="s">
        <v>297</v>
      </c>
      <c r="C29" s="7" t="s">
        <v>296</v>
      </c>
      <c r="D29" s="7" t="s">
        <v>71</v>
      </c>
      <c r="E29" s="7" t="s">
        <v>114</v>
      </c>
      <c r="F29" s="7" t="s">
        <v>115</v>
      </c>
      <c r="G29" s="7" t="s">
        <v>283</v>
      </c>
      <c r="H29" s="7" t="s">
        <v>284</v>
      </c>
      <c r="I29" s="8">
        <v>247800</v>
      </c>
      <c r="J29" s="8"/>
      <c r="K29" s="8"/>
      <c r="L29" s="8"/>
      <c r="M29" s="8"/>
      <c r="N29" s="8"/>
      <c r="O29" s="8"/>
      <c r="P29" s="7"/>
      <c r="Q29" s="8"/>
      <c r="R29" s="8">
        <v>247800</v>
      </c>
      <c r="S29" s="8">
        <v>247800</v>
      </c>
      <c r="T29" s="8"/>
      <c r="U29" s="8"/>
      <c r="V29" s="8"/>
      <c r="W29" s="8"/>
    </row>
    <row r="30" ht="22" customHeight="1" spans="1:23">
      <c r="A30" s="7" t="s">
        <v>279</v>
      </c>
      <c r="B30" s="7" t="s">
        <v>297</v>
      </c>
      <c r="C30" s="7" t="s">
        <v>296</v>
      </c>
      <c r="D30" s="7" t="s">
        <v>71</v>
      </c>
      <c r="E30" s="7" t="s">
        <v>114</v>
      </c>
      <c r="F30" s="7" t="s">
        <v>115</v>
      </c>
      <c r="G30" s="7" t="s">
        <v>308</v>
      </c>
      <c r="H30" s="7" t="s">
        <v>309</v>
      </c>
      <c r="I30" s="8">
        <v>754200</v>
      </c>
      <c r="J30" s="8"/>
      <c r="K30" s="8"/>
      <c r="L30" s="8"/>
      <c r="M30" s="8"/>
      <c r="N30" s="8"/>
      <c r="O30" s="8"/>
      <c r="P30" s="7"/>
      <c r="Q30" s="8"/>
      <c r="R30" s="8">
        <v>754200</v>
      </c>
      <c r="S30" s="8">
        <v>754200</v>
      </c>
      <c r="T30" s="8"/>
      <c r="U30" s="8"/>
      <c r="V30" s="8"/>
      <c r="W30" s="8"/>
    </row>
    <row r="31" ht="22" customHeight="1" spans="1:23">
      <c r="A31" s="7" t="s">
        <v>279</v>
      </c>
      <c r="B31" s="7" t="s">
        <v>297</v>
      </c>
      <c r="C31" s="7" t="s">
        <v>296</v>
      </c>
      <c r="D31" s="7" t="s">
        <v>71</v>
      </c>
      <c r="E31" s="7" t="s">
        <v>114</v>
      </c>
      <c r="F31" s="7" t="s">
        <v>115</v>
      </c>
      <c r="G31" s="7" t="s">
        <v>310</v>
      </c>
      <c r="H31" s="7" t="s">
        <v>311</v>
      </c>
      <c r="I31" s="8">
        <v>107610</v>
      </c>
      <c r="J31" s="8"/>
      <c r="K31" s="8"/>
      <c r="L31" s="8"/>
      <c r="M31" s="8"/>
      <c r="N31" s="8"/>
      <c r="O31" s="8"/>
      <c r="P31" s="7"/>
      <c r="Q31" s="8"/>
      <c r="R31" s="8">
        <v>107610</v>
      </c>
      <c r="S31" s="8">
        <v>107610</v>
      </c>
      <c r="T31" s="8"/>
      <c r="U31" s="8"/>
      <c r="V31" s="8"/>
      <c r="W31" s="8"/>
    </row>
    <row r="32" ht="22" customHeight="1" spans="1:23">
      <c r="A32" s="7" t="s">
        <v>279</v>
      </c>
      <c r="B32" s="7" t="s">
        <v>297</v>
      </c>
      <c r="C32" s="7" t="s">
        <v>296</v>
      </c>
      <c r="D32" s="7" t="s">
        <v>71</v>
      </c>
      <c r="E32" s="7" t="s">
        <v>114</v>
      </c>
      <c r="F32" s="7" t="s">
        <v>115</v>
      </c>
      <c r="G32" s="7" t="s">
        <v>312</v>
      </c>
      <c r="H32" s="7" t="s">
        <v>191</v>
      </c>
      <c r="I32" s="8">
        <v>30000</v>
      </c>
      <c r="J32" s="8"/>
      <c r="K32" s="8"/>
      <c r="L32" s="8"/>
      <c r="M32" s="8"/>
      <c r="N32" s="8"/>
      <c r="O32" s="8"/>
      <c r="P32" s="7"/>
      <c r="Q32" s="8"/>
      <c r="R32" s="8">
        <v>30000</v>
      </c>
      <c r="S32" s="8">
        <v>30000</v>
      </c>
      <c r="T32" s="8"/>
      <c r="U32" s="8"/>
      <c r="V32" s="8"/>
      <c r="W32" s="8"/>
    </row>
    <row r="33" ht="22" customHeight="1" spans="1:23">
      <c r="A33" s="7" t="s">
        <v>279</v>
      </c>
      <c r="B33" s="7" t="s">
        <v>297</v>
      </c>
      <c r="C33" s="7" t="s">
        <v>296</v>
      </c>
      <c r="D33" s="7" t="s">
        <v>71</v>
      </c>
      <c r="E33" s="7" t="s">
        <v>114</v>
      </c>
      <c r="F33" s="7" t="s">
        <v>115</v>
      </c>
      <c r="G33" s="7" t="s">
        <v>289</v>
      </c>
      <c r="H33" s="7" t="s">
        <v>290</v>
      </c>
      <c r="I33" s="8">
        <v>18500000</v>
      </c>
      <c r="J33" s="8"/>
      <c r="K33" s="8"/>
      <c r="L33" s="8"/>
      <c r="M33" s="8"/>
      <c r="N33" s="8"/>
      <c r="O33" s="8"/>
      <c r="P33" s="7"/>
      <c r="Q33" s="8"/>
      <c r="R33" s="8">
        <v>18500000</v>
      </c>
      <c r="S33" s="8">
        <v>18500000</v>
      </c>
      <c r="T33" s="8"/>
      <c r="U33" s="8"/>
      <c r="V33" s="8"/>
      <c r="W33" s="8"/>
    </row>
    <row r="34" ht="22" customHeight="1" spans="1:23">
      <c r="A34" s="7" t="s">
        <v>279</v>
      </c>
      <c r="B34" s="7" t="s">
        <v>297</v>
      </c>
      <c r="C34" s="7" t="s">
        <v>296</v>
      </c>
      <c r="D34" s="7" t="s">
        <v>71</v>
      </c>
      <c r="E34" s="7" t="s">
        <v>114</v>
      </c>
      <c r="F34" s="7" t="s">
        <v>115</v>
      </c>
      <c r="G34" s="7" t="s">
        <v>313</v>
      </c>
      <c r="H34" s="7" t="s">
        <v>314</v>
      </c>
      <c r="I34" s="8">
        <v>163900</v>
      </c>
      <c r="J34" s="8"/>
      <c r="K34" s="8"/>
      <c r="L34" s="8"/>
      <c r="M34" s="8"/>
      <c r="N34" s="8"/>
      <c r="O34" s="8"/>
      <c r="P34" s="7"/>
      <c r="Q34" s="8"/>
      <c r="R34" s="8">
        <v>163900</v>
      </c>
      <c r="S34" s="8">
        <v>163900</v>
      </c>
      <c r="T34" s="8"/>
      <c r="U34" s="8"/>
      <c r="V34" s="8"/>
      <c r="W34" s="8"/>
    </row>
    <row r="35" ht="22" customHeight="1" spans="1:23">
      <c r="A35" s="7" t="s">
        <v>279</v>
      </c>
      <c r="B35" s="7" t="s">
        <v>297</v>
      </c>
      <c r="C35" s="7" t="s">
        <v>296</v>
      </c>
      <c r="D35" s="7" t="s">
        <v>71</v>
      </c>
      <c r="E35" s="7" t="s">
        <v>114</v>
      </c>
      <c r="F35" s="7" t="s">
        <v>115</v>
      </c>
      <c r="G35" s="7" t="s">
        <v>315</v>
      </c>
      <c r="H35" s="7" t="s">
        <v>316</v>
      </c>
      <c r="I35" s="8">
        <v>1015980</v>
      </c>
      <c r="J35" s="8"/>
      <c r="K35" s="8"/>
      <c r="L35" s="8"/>
      <c r="M35" s="8"/>
      <c r="N35" s="8"/>
      <c r="O35" s="8"/>
      <c r="P35" s="7"/>
      <c r="Q35" s="8"/>
      <c r="R35" s="8">
        <v>1015980</v>
      </c>
      <c r="S35" s="8">
        <v>1015980</v>
      </c>
      <c r="T35" s="8"/>
      <c r="U35" s="8"/>
      <c r="V35" s="8"/>
      <c r="W35" s="8"/>
    </row>
    <row r="36" ht="22" customHeight="1" spans="1:23">
      <c r="A36" s="7" t="s">
        <v>279</v>
      </c>
      <c r="B36" s="7" t="s">
        <v>297</v>
      </c>
      <c r="C36" s="7" t="s">
        <v>296</v>
      </c>
      <c r="D36" s="7" t="s">
        <v>71</v>
      </c>
      <c r="E36" s="7" t="s">
        <v>114</v>
      </c>
      <c r="F36" s="7" t="s">
        <v>115</v>
      </c>
      <c r="G36" s="7" t="s">
        <v>247</v>
      </c>
      <c r="H36" s="7" t="s">
        <v>246</v>
      </c>
      <c r="I36" s="8">
        <v>307200</v>
      </c>
      <c r="J36" s="8"/>
      <c r="K36" s="8"/>
      <c r="L36" s="8"/>
      <c r="M36" s="8"/>
      <c r="N36" s="8"/>
      <c r="O36" s="8"/>
      <c r="P36" s="7"/>
      <c r="Q36" s="8"/>
      <c r="R36" s="8">
        <v>307200</v>
      </c>
      <c r="S36" s="8">
        <v>307200</v>
      </c>
      <c r="T36" s="8"/>
      <c r="U36" s="8"/>
      <c r="V36" s="8"/>
      <c r="W36" s="8"/>
    </row>
    <row r="37" ht="22" customHeight="1" spans="1:23">
      <c r="A37" s="7" t="s">
        <v>279</v>
      </c>
      <c r="B37" s="7" t="s">
        <v>297</v>
      </c>
      <c r="C37" s="7" t="s">
        <v>296</v>
      </c>
      <c r="D37" s="7" t="s">
        <v>71</v>
      </c>
      <c r="E37" s="7" t="s">
        <v>114</v>
      </c>
      <c r="F37" s="7" t="s">
        <v>115</v>
      </c>
      <c r="G37" s="7" t="s">
        <v>317</v>
      </c>
      <c r="H37" s="7" t="s">
        <v>318</v>
      </c>
      <c r="I37" s="8">
        <v>49000</v>
      </c>
      <c r="J37" s="8"/>
      <c r="K37" s="8"/>
      <c r="L37" s="8"/>
      <c r="M37" s="8"/>
      <c r="N37" s="8"/>
      <c r="O37" s="8"/>
      <c r="P37" s="7"/>
      <c r="Q37" s="8"/>
      <c r="R37" s="8">
        <v>49000</v>
      </c>
      <c r="S37" s="8">
        <v>49000</v>
      </c>
      <c r="T37" s="8"/>
      <c r="U37" s="8"/>
      <c r="V37" s="8"/>
      <c r="W37" s="8"/>
    </row>
    <row r="38" ht="22" customHeight="1" spans="1:23">
      <c r="A38" s="7" t="s">
        <v>279</v>
      </c>
      <c r="B38" s="7" t="s">
        <v>297</v>
      </c>
      <c r="C38" s="7" t="s">
        <v>296</v>
      </c>
      <c r="D38" s="7" t="s">
        <v>71</v>
      </c>
      <c r="E38" s="7" t="s">
        <v>114</v>
      </c>
      <c r="F38" s="7" t="s">
        <v>115</v>
      </c>
      <c r="G38" s="7" t="s">
        <v>285</v>
      </c>
      <c r="H38" s="7" t="s">
        <v>286</v>
      </c>
      <c r="I38" s="8">
        <v>12300</v>
      </c>
      <c r="J38" s="8"/>
      <c r="K38" s="8"/>
      <c r="L38" s="8"/>
      <c r="M38" s="8"/>
      <c r="N38" s="8"/>
      <c r="O38" s="8"/>
      <c r="P38" s="7"/>
      <c r="Q38" s="8"/>
      <c r="R38" s="8">
        <v>12300</v>
      </c>
      <c r="S38" s="8">
        <v>12300</v>
      </c>
      <c r="T38" s="8"/>
      <c r="U38" s="8"/>
      <c r="V38" s="8"/>
      <c r="W38" s="8"/>
    </row>
    <row r="39" ht="22" customHeight="1" spans="1:23">
      <c r="A39" s="7" t="s">
        <v>279</v>
      </c>
      <c r="B39" s="7" t="s">
        <v>297</v>
      </c>
      <c r="C39" s="7" t="s">
        <v>296</v>
      </c>
      <c r="D39" s="7" t="s">
        <v>71</v>
      </c>
      <c r="E39" s="7" t="s">
        <v>114</v>
      </c>
      <c r="F39" s="7" t="s">
        <v>115</v>
      </c>
      <c r="G39" s="7" t="s">
        <v>319</v>
      </c>
      <c r="H39" s="7" t="s">
        <v>320</v>
      </c>
      <c r="I39" s="8">
        <v>5100</v>
      </c>
      <c r="J39" s="8"/>
      <c r="K39" s="8"/>
      <c r="L39" s="8"/>
      <c r="M39" s="8"/>
      <c r="N39" s="8"/>
      <c r="O39" s="8"/>
      <c r="P39" s="7"/>
      <c r="Q39" s="8"/>
      <c r="R39" s="8">
        <v>5100</v>
      </c>
      <c r="S39" s="8">
        <v>5100</v>
      </c>
      <c r="T39" s="8"/>
      <c r="U39" s="8"/>
      <c r="V39" s="8"/>
      <c r="W39" s="8"/>
    </row>
    <row r="40" ht="22" customHeight="1" spans="1:23">
      <c r="A40" s="7" t="s">
        <v>279</v>
      </c>
      <c r="B40" s="7" t="s">
        <v>297</v>
      </c>
      <c r="C40" s="7" t="s">
        <v>296</v>
      </c>
      <c r="D40" s="7" t="s">
        <v>71</v>
      </c>
      <c r="E40" s="7" t="s">
        <v>114</v>
      </c>
      <c r="F40" s="7" t="s">
        <v>115</v>
      </c>
      <c r="G40" s="7" t="s">
        <v>261</v>
      </c>
      <c r="H40" s="7" t="s">
        <v>262</v>
      </c>
      <c r="I40" s="8">
        <v>166400</v>
      </c>
      <c r="J40" s="8"/>
      <c r="K40" s="8"/>
      <c r="L40" s="8"/>
      <c r="M40" s="8"/>
      <c r="N40" s="8"/>
      <c r="O40" s="8"/>
      <c r="P40" s="7"/>
      <c r="Q40" s="8"/>
      <c r="R40" s="8">
        <v>166400</v>
      </c>
      <c r="S40" s="8">
        <v>166400</v>
      </c>
      <c r="T40" s="8"/>
      <c r="U40" s="8"/>
      <c r="V40" s="8"/>
      <c r="W40" s="8"/>
    </row>
    <row r="41" ht="22" customHeight="1" spans="1:23">
      <c r="A41" s="7" t="s">
        <v>279</v>
      </c>
      <c r="B41" s="7" t="s">
        <v>297</v>
      </c>
      <c r="C41" s="7" t="s">
        <v>296</v>
      </c>
      <c r="D41" s="7" t="s">
        <v>71</v>
      </c>
      <c r="E41" s="7" t="s">
        <v>114</v>
      </c>
      <c r="F41" s="7" t="s">
        <v>115</v>
      </c>
      <c r="G41" s="7" t="s">
        <v>261</v>
      </c>
      <c r="H41" s="7" t="s">
        <v>262</v>
      </c>
      <c r="I41" s="8">
        <v>29100</v>
      </c>
      <c r="J41" s="8"/>
      <c r="K41" s="8"/>
      <c r="L41" s="8"/>
      <c r="M41" s="8"/>
      <c r="N41" s="8"/>
      <c r="O41" s="8"/>
      <c r="P41" s="7"/>
      <c r="Q41" s="8"/>
      <c r="R41" s="8">
        <v>29100</v>
      </c>
      <c r="S41" s="8">
        <v>29100</v>
      </c>
      <c r="T41" s="8"/>
      <c r="U41" s="8"/>
      <c r="V41" s="8"/>
      <c r="W41" s="8"/>
    </row>
    <row r="42" ht="22" customHeight="1" spans="1:23">
      <c r="A42" s="7" t="s">
        <v>279</v>
      </c>
      <c r="B42" s="7" t="s">
        <v>297</v>
      </c>
      <c r="C42" s="7" t="s">
        <v>296</v>
      </c>
      <c r="D42" s="7" t="s">
        <v>71</v>
      </c>
      <c r="E42" s="7" t="s">
        <v>114</v>
      </c>
      <c r="F42" s="7" t="s">
        <v>115</v>
      </c>
      <c r="G42" s="7" t="s">
        <v>291</v>
      </c>
      <c r="H42" s="7" t="s">
        <v>292</v>
      </c>
      <c r="I42" s="8">
        <v>4000000</v>
      </c>
      <c r="J42" s="8"/>
      <c r="K42" s="8"/>
      <c r="L42" s="8"/>
      <c r="M42" s="8"/>
      <c r="N42" s="8"/>
      <c r="O42" s="8"/>
      <c r="P42" s="7"/>
      <c r="Q42" s="8"/>
      <c r="R42" s="8">
        <v>4000000</v>
      </c>
      <c r="S42" s="8">
        <v>4000000</v>
      </c>
      <c r="T42" s="8"/>
      <c r="U42" s="8"/>
      <c r="V42" s="8"/>
      <c r="W42" s="8"/>
    </row>
    <row r="43" ht="22" customHeight="1" spans="1:23">
      <c r="A43" s="7" t="s">
        <v>279</v>
      </c>
      <c r="B43" s="7" t="s">
        <v>297</v>
      </c>
      <c r="C43" s="7" t="s">
        <v>296</v>
      </c>
      <c r="D43" s="7" t="s">
        <v>71</v>
      </c>
      <c r="E43" s="7" t="s">
        <v>114</v>
      </c>
      <c r="F43" s="7" t="s">
        <v>115</v>
      </c>
      <c r="G43" s="7" t="s">
        <v>321</v>
      </c>
      <c r="H43" s="7" t="s">
        <v>322</v>
      </c>
      <c r="I43" s="8">
        <v>6761100</v>
      </c>
      <c r="J43" s="8"/>
      <c r="K43" s="8"/>
      <c r="L43" s="8"/>
      <c r="M43" s="8"/>
      <c r="N43" s="8"/>
      <c r="O43" s="8"/>
      <c r="P43" s="7"/>
      <c r="Q43" s="8"/>
      <c r="R43" s="8">
        <v>6761100</v>
      </c>
      <c r="S43" s="8">
        <v>6761100</v>
      </c>
      <c r="T43" s="8"/>
      <c r="U43" s="8"/>
      <c r="V43" s="8"/>
      <c r="W43" s="8"/>
    </row>
    <row r="44" ht="22" customHeight="1" spans="1:23">
      <c r="A44" s="7" t="s">
        <v>279</v>
      </c>
      <c r="B44" s="7" t="s">
        <v>297</v>
      </c>
      <c r="C44" s="7" t="s">
        <v>296</v>
      </c>
      <c r="D44" s="7" t="s">
        <v>71</v>
      </c>
      <c r="E44" s="7" t="s">
        <v>114</v>
      </c>
      <c r="F44" s="7" t="s">
        <v>115</v>
      </c>
      <c r="G44" s="7" t="s">
        <v>323</v>
      </c>
      <c r="H44" s="7" t="s">
        <v>324</v>
      </c>
      <c r="I44" s="8">
        <v>3692500</v>
      </c>
      <c r="J44" s="8"/>
      <c r="K44" s="8"/>
      <c r="L44" s="8"/>
      <c r="M44" s="8"/>
      <c r="N44" s="8"/>
      <c r="O44" s="8"/>
      <c r="P44" s="7"/>
      <c r="Q44" s="8"/>
      <c r="R44" s="8">
        <v>3692500</v>
      </c>
      <c r="S44" s="8">
        <v>3692500</v>
      </c>
      <c r="T44" s="8"/>
      <c r="U44" s="8"/>
      <c r="V44" s="8"/>
      <c r="W44" s="8"/>
    </row>
    <row r="45" ht="22" customHeight="1" spans="1:23">
      <c r="A45" s="7" t="s">
        <v>279</v>
      </c>
      <c r="B45" s="7" t="s">
        <v>297</v>
      </c>
      <c r="C45" s="7" t="s">
        <v>296</v>
      </c>
      <c r="D45" s="7" t="s">
        <v>71</v>
      </c>
      <c r="E45" s="7" t="s">
        <v>114</v>
      </c>
      <c r="F45" s="7" t="s">
        <v>115</v>
      </c>
      <c r="G45" s="7" t="s">
        <v>325</v>
      </c>
      <c r="H45" s="7" t="s">
        <v>82</v>
      </c>
      <c r="I45" s="8">
        <v>127990</v>
      </c>
      <c r="J45" s="8"/>
      <c r="K45" s="8"/>
      <c r="L45" s="8"/>
      <c r="M45" s="8"/>
      <c r="N45" s="8"/>
      <c r="O45" s="8"/>
      <c r="P45" s="7"/>
      <c r="Q45" s="8"/>
      <c r="R45" s="8">
        <v>127990</v>
      </c>
      <c r="S45" s="8">
        <v>127990</v>
      </c>
      <c r="T45" s="8"/>
      <c r="U45" s="8"/>
      <c r="V45" s="8"/>
      <c r="W45" s="8"/>
    </row>
    <row r="46" ht="22" customHeight="1" spans="1:23">
      <c r="A46" s="7" t="s">
        <v>279</v>
      </c>
      <c r="B46" s="7" t="s">
        <v>297</v>
      </c>
      <c r="C46" s="7" t="s">
        <v>296</v>
      </c>
      <c r="D46" s="7" t="s">
        <v>71</v>
      </c>
      <c r="E46" s="7" t="s">
        <v>114</v>
      </c>
      <c r="F46" s="7" t="s">
        <v>115</v>
      </c>
      <c r="G46" s="7" t="s">
        <v>325</v>
      </c>
      <c r="H46" s="7" t="s">
        <v>82</v>
      </c>
      <c r="I46" s="8">
        <v>115100</v>
      </c>
      <c r="J46" s="8"/>
      <c r="K46" s="8"/>
      <c r="L46" s="8"/>
      <c r="M46" s="8"/>
      <c r="N46" s="8"/>
      <c r="O46" s="8"/>
      <c r="P46" s="7"/>
      <c r="Q46" s="8"/>
      <c r="R46" s="8">
        <v>115100</v>
      </c>
      <c r="S46" s="8">
        <v>115100</v>
      </c>
      <c r="T46" s="8"/>
      <c r="U46" s="8"/>
      <c r="V46" s="8"/>
      <c r="W46" s="8"/>
    </row>
    <row r="47" ht="22" customHeight="1" spans="1:23">
      <c r="A47" s="9" t="s">
        <v>57</v>
      </c>
      <c r="B47" s="9"/>
      <c r="C47" s="9"/>
      <c r="D47" s="9"/>
      <c r="E47" s="9"/>
      <c r="F47" s="9"/>
      <c r="G47" s="9"/>
      <c r="H47" s="9"/>
      <c r="I47" s="8">
        <v>38168000</v>
      </c>
      <c r="J47" s="8">
        <v>199800</v>
      </c>
      <c r="K47" s="8">
        <v>199800</v>
      </c>
      <c r="L47" s="8"/>
      <c r="M47" s="8"/>
      <c r="N47" s="8"/>
      <c r="O47" s="8"/>
      <c r="P47" s="8"/>
      <c r="Q47" s="8"/>
      <c r="R47" s="8">
        <v>37968200</v>
      </c>
      <c r="S47" s="8">
        <v>37968200</v>
      </c>
      <c r="T47" s="8"/>
      <c r="U47" s="8"/>
      <c r="V47" s="8"/>
      <c r="W47" s="8"/>
    </row>
  </sheetData>
  <mergeCells count="28">
    <mergeCell ref="A2:W2"/>
    <mergeCell ref="A3:H3"/>
    <mergeCell ref="J4:M4"/>
    <mergeCell ref="N4:P4"/>
    <mergeCell ref="R4:W4"/>
    <mergeCell ref="A47:H4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showZeros="0" tabSelected="1" zoomScale="70" zoomScaleNormal="70" topLeftCell="B24" workbookViewId="0">
      <selection activeCell="L29" sqref="L2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326</v>
      </c>
      <c r="B1" s="19"/>
      <c r="C1" s="19"/>
      <c r="D1" s="19"/>
      <c r="E1" s="19"/>
      <c r="F1" s="19"/>
      <c r="G1" s="19"/>
      <c r="H1" s="19"/>
      <c r="I1" s="19"/>
      <c r="J1" s="19" t="s">
        <v>327</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"单位名称："&amp;"楚雄市中医院"</f>
        <v>单位名称：楚雄市中医院</v>
      </c>
      <c r="B3" s="48"/>
      <c r="C3" s="48"/>
      <c r="D3" s="48"/>
      <c r="E3" s="48"/>
      <c r="F3" s="49"/>
      <c r="G3" s="48"/>
      <c r="H3" s="49"/>
      <c r="I3" s="49"/>
      <c r="J3" s="49"/>
    </row>
    <row r="4" ht="60" customHeight="1" spans="1:10">
      <c r="A4" s="50" t="s">
        <v>328</v>
      </c>
      <c r="B4" s="50" t="s">
        <v>329</v>
      </c>
      <c r="C4" s="50" t="s">
        <v>330</v>
      </c>
      <c r="D4" s="50" t="s">
        <v>331</v>
      </c>
      <c r="E4" s="50" t="s">
        <v>332</v>
      </c>
      <c r="F4" s="50" t="s">
        <v>333</v>
      </c>
      <c r="G4" s="50" t="s">
        <v>334</v>
      </c>
      <c r="H4" s="50" t="s">
        <v>335</v>
      </c>
      <c r="I4" s="50" t="s">
        <v>336</v>
      </c>
      <c r="J4" s="50" t="s">
        <v>337</v>
      </c>
    </row>
    <row r="5" ht="47.5" customHeight="1" spans="1:10">
      <c r="A5" s="51">
        <v>1</v>
      </c>
      <c r="B5" s="51">
        <v>2</v>
      </c>
      <c r="C5" s="52">
        <v>3</v>
      </c>
      <c r="D5" s="51">
        <v>4</v>
      </c>
      <c r="E5" s="51">
        <v>5</v>
      </c>
      <c r="F5" s="51">
        <v>6</v>
      </c>
      <c r="G5" s="51">
        <v>7</v>
      </c>
      <c r="H5" s="51">
        <v>8</v>
      </c>
      <c r="I5" s="51">
        <v>9</v>
      </c>
      <c r="J5" s="51">
        <v>10</v>
      </c>
    </row>
    <row r="6" ht="47.5" customHeight="1" spans="1:10">
      <c r="A6" s="53" t="s">
        <v>71</v>
      </c>
      <c r="B6" s="53"/>
      <c r="C6" s="53"/>
      <c r="D6" s="53"/>
      <c r="E6" s="53"/>
      <c r="F6" s="53"/>
      <c r="G6" s="53"/>
      <c r="H6" s="53"/>
      <c r="I6" s="53"/>
      <c r="J6" s="53"/>
    </row>
    <row r="7" ht="47.5" customHeight="1" spans="1:10">
      <c r="A7" s="53" t="s">
        <v>293</v>
      </c>
      <c r="B7" s="55" t="s">
        <v>338</v>
      </c>
      <c r="C7" s="53"/>
      <c r="D7" s="53"/>
      <c r="E7" s="53"/>
      <c r="F7" s="53"/>
      <c r="G7" s="53"/>
      <c r="H7" s="53"/>
      <c r="I7" s="53"/>
      <c r="J7" s="53"/>
    </row>
    <row r="8" ht="52" customHeight="1" spans="1:10">
      <c r="A8" s="53"/>
      <c r="B8" s="53"/>
      <c r="C8" s="52" t="s">
        <v>339</v>
      </c>
      <c r="D8" s="52" t="s">
        <v>340</v>
      </c>
      <c r="E8" s="52" t="s">
        <v>341</v>
      </c>
      <c r="F8" s="52" t="s">
        <v>342</v>
      </c>
      <c r="G8" s="52" t="s">
        <v>343</v>
      </c>
      <c r="H8" s="52" t="s">
        <v>344</v>
      </c>
      <c r="I8" s="52" t="s">
        <v>345</v>
      </c>
      <c r="J8" s="55" t="s">
        <v>338</v>
      </c>
    </row>
    <row r="9" ht="52" customHeight="1" spans="1:10">
      <c r="A9" s="7"/>
      <c r="B9" s="7"/>
      <c r="C9" s="52" t="s">
        <v>339</v>
      </c>
      <c r="D9" s="52" t="s">
        <v>340</v>
      </c>
      <c r="E9" s="52" t="s">
        <v>346</v>
      </c>
      <c r="F9" s="52" t="s">
        <v>342</v>
      </c>
      <c r="G9" s="52" t="s">
        <v>347</v>
      </c>
      <c r="H9" s="52" t="s">
        <v>344</v>
      </c>
      <c r="I9" s="52" t="s">
        <v>345</v>
      </c>
      <c r="J9" s="55" t="s">
        <v>338</v>
      </c>
    </row>
    <row r="10" ht="52" customHeight="1" spans="1:10">
      <c r="A10" s="7"/>
      <c r="B10" s="7"/>
      <c r="C10" s="52" t="s">
        <v>339</v>
      </c>
      <c r="D10" s="52" t="s">
        <v>340</v>
      </c>
      <c r="E10" s="52" t="s">
        <v>348</v>
      </c>
      <c r="F10" s="52" t="s">
        <v>342</v>
      </c>
      <c r="G10" s="52" t="s">
        <v>349</v>
      </c>
      <c r="H10" s="52" t="s">
        <v>344</v>
      </c>
      <c r="I10" s="52" t="s">
        <v>345</v>
      </c>
      <c r="J10" s="55" t="s">
        <v>338</v>
      </c>
    </row>
    <row r="11" ht="52" customHeight="1" spans="1:10">
      <c r="A11" s="7"/>
      <c r="B11" s="7"/>
      <c r="C11" s="52" t="s">
        <v>339</v>
      </c>
      <c r="D11" s="52" t="s">
        <v>340</v>
      </c>
      <c r="E11" s="52" t="s">
        <v>350</v>
      </c>
      <c r="F11" s="52" t="s">
        <v>342</v>
      </c>
      <c r="G11" s="52" t="s">
        <v>347</v>
      </c>
      <c r="H11" s="52" t="s">
        <v>344</v>
      </c>
      <c r="I11" s="52" t="s">
        <v>345</v>
      </c>
      <c r="J11" s="55" t="s">
        <v>338</v>
      </c>
    </row>
    <row r="12" ht="52" customHeight="1" spans="1:10">
      <c r="A12" s="7"/>
      <c r="B12" s="7"/>
      <c r="C12" s="52" t="s">
        <v>339</v>
      </c>
      <c r="D12" s="52" t="s">
        <v>351</v>
      </c>
      <c r="E12" s="52" t="s">
        <v>352</v>
      </c>
      <c r="F12" s="52" t="s">
        <v>342</v>
      </c>
      <c r="G12" s="52" t="s">
        <v>88</v>
      </c>
      <c r="H12" s="52" t="s">
        <v>353</v>
      </c>
      <c r="I12" s="52" t="s">
        <v>345</v>
      </c>
      <c r="J12" s="55" t="s">
        <v>338</v>
      </c>
    </row>
    <row r="13" ht="52" customHeight="1" spans="1:10">
      <c r="A13" s="7"/>
      <c r="B13" s="7"/>
      <c r="C13" s="52" t="s">
        <v>339</v>
      </c>
      <c r="D13" s="52" t="s">
        <v>351</v>
      </c>
      <c r="E13" s="16" t="s">
        <v>354</v>
      </c>
      <c r="F13" s="52" t="s">
        <v>342</v>
      </c>
      <c r="G13" s="52" t="s">
        <v>355</v>
      </c>
      <c r="H13" s="52" t="s">
        <v>344</v>
      </c>
      <c r="I13" s="52" t="s">
        <v>345</v>
      </c>
      <c r="J13" s="55" t="s">
        <v>338</v>
      </c>
    </row>
    <row r="14" ht="52" customHeight="1" spans="1:10">
      <c r="A14" s="7"/>
      <c r="B14" s="7"/>
      <c r="C14" s="52" t="s">
        <v>356</v>
      </c>
      <c r="D14" s="52" t="s">
        <v>357</v>
      </c>
      <c r="E14" s="52" t="s">
        <v>358</v>
      </c>
      <c r="F14" s="52" t="s">
        <v>342</v>
      </c>
      <c r="G14" s="52" t="s">
        <v>355</v>
      </c>
      <c r="H14" s="52" t="s">
        <v>344</v>
      </c>
      <c r="I14" s="52" t="s">
        <v>345</v>
      </c>
      <c r="J14" s="55" t="s">
        <v>338</v>
      </c>
    </row>
    <row r="15" ht="52" customHeight="1" spans="1:10">
      <c r="A15" s="7"/>
      <c r="B15" s="7"/>
      <c r="C15" s="52" t="s">
        <v>356</v>
      </c>
      <c r="D15" s="52" t="s">
        <v>359</v>
      </c>
      <c r="E15" s="52" t="s">
        <v>360</v>
      </c>
      <c r="F15" s="52" t="s">
        <v>342</v>
      </c>
      <c r="G15" s="52" t="s">
        <v>361</v>
      </c>
      <c r="H15" s="52" t="s">
        <v>344</v>
      </c>
      <c r="I15" s="52" t="s">
        <v>345</v>
      </c>
      <c r="J15" s="55" t="s">
        <v>338</v>
      </c>
    </row>
    <row r="16" ht="52" customHeight="1" spans="1:10">
      <c r="A16" s="7"/>
      <c r="B16" s="7"/>
      <c r="C16" s="52" t="s">
        <v>362</v>
      </c>
      <c r="D16" s="52" t="s">
        <v>363</v>
      </c>
      <c r="E16" s="52" t="s">
        <v>364</v>
      </c>
      <c r="F16" s="52" t="s">
        <v>342</v>
      </c>
      <c r="G16" s="52" t="s">
        <v>343</v>
      </c>
      <c r="H16" s="52" t="s">
        <v>344</v>
      </c>
      <c r="I16" s="52" t="s">
        <v>345</v>
      </c>
      <c r="J16" s="55" t="s">
        <v>338</v>
      </c>
    </row>
    <row r="17" ht="52" customHeight="1" spans="1:10">
      <c r="A17" s="53" t="s">
        <v>296</v>
      </c>
      <c r="B17" s="54" t="s">
        <v>365</v>
      </c>
      <c r="C17" s="7"/>
      <c r="D17" s="7"/>
      <c r="E17" s="7"/>
      <c r="F17" s="7"/>
      <c r="G17" s="7"/>
      <c r="H17" s="7"/>
      <c r="I17" s="7"/>
      <c r="J17" s="7"/>
    </row>
    <row r="18" ht="52" customHeight="1" spans="1:10">
      <c r="A18" s="7"/>
      <c r="B18" s="7"/>
      <c r="C18" s="52" t="s">
        <v>339</v>
      </c>
      <c r="D18" s="52" t="s">
        <v>340</v>
      </c>
      <c r="E18" s="52" t="s">
        <v>366</v>
      </c>
      <c r="F18" s="52" t="s">
        <v>342</v>
      </c>
      <c r="G18" s="52" t="s">
        <v>85</v>
      </c>
      <c r="H18" s="52" t="s">
        <v>367</v>
      </c>
      <c r="I18" s="52" t="s">
        <v>345</v>
      </c>
      <c r="J18" s="54" t="s">
        <v>368</v>
      </c>
    </row>
    <row r="19" ht="52" customHeight="1" spans="1:10">
      <c r="A19" s="7"/>
      <c r="B19" s="7"/>
      <c r="C19" s="52" t="s">
        <v>339</v>
      </c>
      <c r="D19" s="52" t="s">
        <v>340</v>
      </c>
      <c r="E19" s="52" t="s">
        <v>369</v>
      </c>
      <c r="F19" s="52" t="s">
        <v>342</v>
      </c>
      <c r="G19" s="52" t="s">
        <v>84</v>
      </c>
      <c r="H19" s="52" t="s">
        <v>367</v>
      </c>
      <c r="I19" s="52" t="s">
        <v>345</v>
      </c>
      <c r="J19" s="54" t="s">
        <v>370</v>
      </c>
    </row>
    <row r="20" ht="52" customHeight="1" spans="1:10">
      <c r="A20" s="7"/>
      <c r="B20" s="7"/>
      <c r="C20" s="52" t="s">
        <v>339</v>
      </c>
      <c r="D20" s="52" t="s">
        <v>351</v>
      </c>
      <c r="E20" s="52" t="s">
        <v>371</v>
      </c>
      <c r="F20" s="52" t="s">
        <v>342</v>
      </c>
      <c r="G20" s="52" t="s">
        <v>372</v>
      </c>
      <c r="H20" s="52" t="s">
        <v>344</v>
      </c>
      <c r="I20" s="52" t="s">
        <v>345</v>
      </c>
      <c r="J20" s="54" t="s">
        <v>373</v>
      </c>
    </row>
    <row r="21" ht="52" customHeight="1" spans="1:10">
      <c r="A21" s="7"/>
      <c r="B21" s="7"/>
      <c r="C21" s="52" t="s">
        <v>339</v>
      </c>
      <c r="D21" s="52" t="s">
        <v>351</v>
      </c>
      <c r="E21" s="52" t="s">
        <v>374</v>
      </c>
      <c r="F21" s="52" t="s">
        <v>375</v>
      </c>
      <c r="G21" s="52" t="s">
        <v>376</v>
      </c>
      <c r="H21" s="52" t="s">
        <v>344</v>
      </c>
      <c r="I21" s="52" t="s">
        <v>345</v>
      </c>
      <c r="J21" s="54" t="s">
        <v>377</v>
      </c>
    </row>
    <row r="22" ht="52" customHeight="1" spans="1:10">
      <c r="A22" s="7"/>
      <c r="B22" s="7"/>
      <c r="C22" s="52" t="s">
        <v>356</v>
      </c>
      <c r="D22" s="52" t="s">
        <v>357</v>
      </c>
      <c r="E22" s="52" t="s">
        <v>378</v>
      </c>
      <c r="F22" s="52" t="s">
        <v>342</v>
      </c>
      <c r="G22" s="52" t="s">
        <v>379</v>
      </c>
      <c r="H22" s="52" t="s">
        <v>344</v>
      </c>
      <c r="I22" s="52" t="s">
        <v>345</v>
      </c>
      <c r="J22" s="54" t="s">
        <v>380</v>
      </c>
    </row>
    <row r="23" ht="52" customHeight="1" spans="1:10">
      <c r="A23" s="7"/>
      <c r="B23" s="7"/>
      <c r="C23" s="52" t="s">
        <v>356</v>
      </c>
      <c r="D23" s="52" t="s">
        <v>357</v>
      </c>
      <c r="E23" s="52" t="s">
        <v>381</v>
      </c>
      <c r="F23" s="52" t="s">
        <v>342</v>
      </c>
      <c r="G23" s="52" t="s">
        <v>379</v>
      </c>
      <c r="H23" s="52" t="s">
        <v>344</v>
      </c>
      <c r="I23" s="52" t="s">
        <v>345</v>
      </c>
      <c r="J23" s="54" t="s">
        <v>380</v>
      </c>
    </row>
    <row r="24" ht="52" customHeight="1" spans="1:10">
      <c r="A24" s="7"/>
      <c r="B24" s="7"/>
      <c r="C24" s="52" t="s">
        <v>356</v>
      </c>
      <c r="D24" s="52" t="s">
        <v>357</v>
      </c>
      <c r="E24" s="52" t="s">
        <v>382</v>
      </c>
      <c r="F24" s="52" t="s">
        <v>375</v>
      </c>
      <c r="G24" s="52" t="s">
        <v>383</v>
      </c>
      <c r="H24" s="52" t="s">
        <v>344</v>
      </c>
      <c r="I24" s="52" t="s">
        <v>345</v>
      </c>
      <c r="J24" s="54" t="s">
        <v>384</v>
      </c>
    </row>
    <row r="25" ht="52" customHeight="1" spans="1:10">
      <c r="A25" s="7"/>
      <c r="B25" s="7"/>
      <c r="C25" s="52" t="s">
        <v>362</v>
      </c>
      <c r="D25" s="52" t="s">
        <v>363</v>
      </c>
      <c r="E25" s="52" t="s">
        <v>385</v>
      </c>
      <c r="F25" s="52" t="s">
        <v>342</v>
      </c>
      <c r="G25" s="52" t="s">
        <v>343</v>
      </c>
      <c r="H25" s="52" t="s">
        <v>344</v>
      </c>
      <c r="I25" s="52" t="s">
        <v>345</v>
      </c>
      <c r="J25" s="54" t="s">
        <v>386</v>
      </c>
    </row>
    <row r="26" ht="52" customHeight="1" spans="1:10">
      <c r="A26" s="53" t="s">
        <v>278</v>
      </c>
      <c r="B26" s="54" t="s">
        <v>387</v>
      </c>
      <c r="C26" s="7"/>
      <c r="D26" s="7"/>
      <c r="E26" s="7"/>
      <c r="F26" s="7"/>
      <c r="G26" s="7"/>
      <c r="H26" s="7"/>
      <c r="I26" s="7"/>
      <c r="J26" s="7"/>
    </row>
    <row r="27" ht="52" customHeight="1" spans="1:10">
      <c r="A27" s="7"/>
      <c r="B27" s="7"/>
      <c r="C27" s="52" t="s">
        <v>339</v>
      </c>
      <c r="D27" s="52" t="s">
        <v>340</v>
      </c>
      <c r="E27" s="52" t="s">
        <v>341</v>
      </c>
      <c r="F27" s="52" t="s">
        <v>342</v>
      </c>
      <c r="G27" s="52" t="s">
        <v>343</v>
      </c>
      <c r="H27" s="52" t="s">
        <v>344</v>
      </c>
      <c r="I27" s="52" t="s">
        <v>345</v>
      </c>
      <c r="J27" s="55" t="s">
        <v>338</v>
      </c>
    </row>
    <row r="28" ht="52" customHeight="1" spans="1:10">
      <c r="A28" s="7"/>
      <c r="B28" s="7"/>
      <c r="C28" s="52" t="s">
        <v>339</v>
      </c>
      <c r="D28" s="52" t="s">
        <v>340</v>
      </c>
      <c r="E28" s="52" t="s">
        <v>352</v>
      </c>
      <c r="F28" s="52" t="s">
        <v>342</v>
      </c>
      <c r="G28" s="52" t="s">
        <v>88</v>
      </c>
      <c r="H28" s="52" t="s">
        <v>353</v>
      </c>
      <c r="I28" s="52" t="s">
        <v>345</v>
      </c>
      <c r="J28" s="55" t="s">
        <v>338</v>
      </c>
    </row>
    <row r="29" ht="52" customHeight="1" spans="1:10">
      <c r="A29" s="7"/>
      <c r="B29" s="7"/>
      <c r="C29" s="52" t="s">
        <v>339</v>
      </c>
      <c r="D29" s="52" t="s">
        <v>340</v>
      </c>
      <c r="E29" s="52" t="s">
        <v>388</v>
      </c>
      <c r="F29" s="52" t="s">
        <v>342</v>
      </c>
      <c r="G29" s="52" t="s">
        <v>84</v>
      </c>
      <c r="H29" s="52" t="s">
        <v>367</v>
      </c>
      <c r="I29" s="52" t="s">
        <v>345</v>
      </c>
      <c r="J29" s="54" t="s">
        <v>389</v>
      </c>
    </row>
    <row r="30" ht="52" customHeight="1" spans="1:10">
      <c r="A30" s="7"/>
      <c r="B30" s="7"/>
      <c r="C30" s="52" t="s">
        <v>339</v>
      </c>
      <c r="D30" s="52" t="s">
        <v>340</v>
      </c>
      <c r="E30" s="52" t="s">
        <v>390</v>
      </c>
      <c r="F30" s="52" t="s">
        <v>375</v>
      </c>
      <c r="G30" s="52" t="s">
        <v>391</v>
      </c>
      <c r="H30" s="52" t="s">
        <v>367</v>
      </c>
      <c r="I30" s="52" t="s">
        <v>345</v>
      </c>
      <c r="J30" s="54" t="s">
        <v>392</v>
      </c>
    </row>
    <row r="31" ht="52" customHeight="1" spans="1:10">
      <c r="A31" s="7"/>
      <c r="B31" s="7"/>
      <c r="C31" s="52" t="s">
        <v>339</v>
      </c>
      <c r="D31" s="52" t="s">
        <v>340</v>
      </c>
      <c r="E31" s="52" t="s">
        <v>393</v>
      </c>
      <c r="F31" s="52" t="s">
        <v>342</v>
      </c>
      <c r="G31" s="52" t="s">
        <v>84</v>
      </c>
      <c r="H31" s="52" t="s">
        <v>353</v>
      </c>
      <c r="I31" s="52" t="s">
        <v>345</v>
      </c>
      <c r="J31" s="54" t="s">
        <v>394</v>
      </c>
    </row>
    <row r="32" ht="52" customHeight="1" spans="1:10">
      <c r="A32" s="7"/>
      <c r="B32" s="7"/>
      <c r="C32" s="52" t="s">
        <v>339</v>
      </c>
      <c r="D32" s="52" t="s">
        <v>351</v>
      </c>
      <c r="E32" s="52" t="s">
        <v>348</v>
      </c>
      <c r="F32" s="52" t="s">
        <v>342</v>
      </c>
      <c r="G32" s="52" t="s">
        <v>349</v>
      </c>
      <c r="H32" s="52" t="s">
        <v>344</v>
      </c>
      <c r="I32" s="52" t="s">
        <v>345</v>
      </c>
      <c r="J32" s="55" t="s">
        <v>338</v>
      </c>
    </row>
    <row r="33" ht="52" customHeight="1" spans="1:10">
      <c r="A33" s="7"/>
      <c r="B33" s="7"/>
      <c r="C33" s="52" t="s">
        <v>339</v>
      </c>
      <c r="D33" s="52" t="s">
        <v>351</v>
      </c>
      <c r="E33" s="52" t="s">
        <v>350</v>
      </c>
      <c r="F33" s="52" t="s">
        <v>342</v>
      </c>
      <c r="G33" s="52" t="s">
        <v>347</v>
      </c>
      <c r="H33" s="52" t="s">
        <v>344</v>
      </c>
      <c r="I33" s="52" t="s">
        <v>345</v>
      </c>
      <c r="J33" s="55" t="s">
        <v>338</v>
      </c>
    </row>
    <row r="34" ht="52" customHeight="1" spans="1:10">
      <c r="A34" s="7"/>
      <c r="B34" s="7"/>
      <c r="C34" s="52" t="s">
        <v>339</v>
      </c>
      <c r="D34" s="52" t="s">
        <v>351</v>
      </c>
      <c r="E34" s="16" t="s">
        <v>354</v>
      </c>
      <c r="F34" s="52" t="s">
        <v>342</v>
      </c>
      <c r="G34" s="52" t="s">
        <v>349</v>
      </c>
      <c r="H34" s="52" t="s">
        <v>344</v>
      </c>
      <c r="I34" s="52" t="s">
        <v>345</v>
      </c>
      <c r="J34" s="55" t="s">
        <v>338</v>
      </c>
    </row>
    <row r="35" ht="52" customHeight="1" spans="1:10">
      <c r="A35" s="7"/>
      <c r="B35" s="7"/>
      <c r="C35" s="52" t="s">
        <v>339</v>
      </c>
      <c r="D35" s="52" t="s">
        <v>351</v>
      </c>
      <c r="E35" s="52" t="s">
        <v>395</v>
      </c>
      <c r="F35" s="52" t="s">
        <v>375</v>
      </c>
      <c r="G35" s="52" t="s">
        <v>376</v>
      </c>
      <c r="H35" s="52" t="s">
        <v>344</v>
      </c>
      <c r="I35" s="52" t="s">
        <v>345</v>
      </c>
      <c r="J35" s="54" t="s">
        <v>396</v>
      </c>
    </row>
    <row r="36" ht="52" customHeight="1" spans="1:10">
      <c r="A36" s="7"/>
      <c r="B36" s="7"/>
      <c r="C36" s="52" t="s">
        <v>339</v>
      </c>
      <c r="D36" s="52" t="s">
        <v>351</v>
      </c>
      <c r="E36" s="52" t="s">
        <v>397</v>
      </c>
      <c r="F36" s="52" t="s">
        <v>342</v>
      </c>
      <c r="G36" s="52" t="s">
        <v>376</v>
      </c>
      <c r="H36" s="52" t="s">
        <v>344</v>
      </c>
      <c r="I36" s="52" t="s">
        <v>345</v>
      </c>
      <c r="J36" s="54" t="s">
        <v>398</v>
      </c>
    </row>
    <row r="37" ht="52" customHeight="1" spans="1:10">
      <c r="A37" s="7"/>
      <c r="B37" s="7"/>
      <c r="C37" s="52" t="s">
        <v>356</v>
      </c>
      <c r="D37" s="52" t="s">
        <v>357</v>
      </c>
      <c r="E37" s="52" t="s">
        <v>358</v>
      </c>
      <c r="F37" s="52" t="s">
        <v>342</v>
      </c>
      <c r="G37" s="52" t="s">
        <v>355</v>
      </c>
      <c r="H37" s="52" t="s">
        <v>344</v>
      </c>
      <c r="I37" s="52" t="s">
        <v>345</v>
      </c>
      <c r="J37" s="55" t="s">
        <v>338</v>
      </c>
    </row>
    <row r="38" ht="52" customHeight="1" spans="1:10">
      <c r="A38" s="7"/>
      <c r="B38" s="7"/>
      <c r="C38" s="52" t="s">
        <v>356</v>
      </c>
      <c r="D38" s="52" t="s">
        <v>357</v>
      </c>
      <c r="E38" s="52" t="s">
        <v>360</v>
      </c>
      <c r="F38" s="52" t="s">
        <v>342</v>
      </c>
      <c r="G38" s="52" t="s">
        <v>361</v>
      </c>
      <c r="H38" s="52" t="s">
        <v>344</v>
      </c>
      <c r="I38" s="52" t="s">
        <v>345</v>
      </c>
      <c r="J38" s="55" t="s">
        <v>338</v>
      </c>
    </row>
    <row r="39" ht="52" customHeight="1" spans="1:10">
      <c r="A39" s="7"/>
      <c r="B39" s="7"/>
      <c r="C39" s="52" t="s">
        <v>356</v>
      </c>
      <c r="D39" s="52" t="s">
        <v>357</v>
      </c>
      <c r="E39" s="52" t="s">
        <v>399</v>
      </c>
      <c r="F39" s="52" t="s">
        <v>342</v>
      </c>
      <c r="G39" s="52" t="s">
        <v>84</v>
      </c>
      <c r="H39" s="52" t="s">
        <v>353</v>
      </c>
      <c r="I39" s="52" t="s">
        <v>345</v>
      </c>
      <c r="J39" s="54" t="s">
        <v>400</v>
      </c>
    </row>
    <row r="40" ht="52" customHeight="1" spans="1:10">
      <c r="A40" s="7"/>
      <c r="B40" s="7"/>
      <c r="C40" s="52" t="s">
        <v>362</v>
      </c>
      <c r="D40" s="52" t="s">
        <v>363</v>
      </c>
      <c r="E40" s="52" t="s">
        <v>364</v>
      </c>
      <c r="F40" s="52" t="s">
        <v>342</v>
      </c>
      <c r="G40" s="52" t="s">
        <v>343</v>
      </c>
      <c r="H40" s="52" t="s">
        <v>344</v>
      </c>
      <c r="I40" s="52" t="s">
        <v>345</v>
      </c>
      <c r="J40" s="55" t="s">
        <v>338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8" sqref="B18"/>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401</v>
      </c>
      <c r="B1" s="19"/>
      <c r="C1" s="19"/>
      <c r="D1" s="19"/>
      <c r="E1" s="19"/>
      <c r="F1" s="19"/>
      <c r="G1" s="19"/>
      <c r="H1" s="19"/>
      <c r="I1" s="19"/>
      <c r="J1" s="19" t="s">
        <v>327</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"单位名称："&amp;"楚雄市中医院"</f>
        <v>单位名称：楚雄市中医院</v>
      </c>
      <c r="B3" s="48"/>
      <c r="C3" s="48"/>
      <c r="D3" s="48"/>
      <c r="E3" s="48"/>
      <c r="F3" s="49"/>
      <c r="G3" s="48"/>
      <c r="H3" s="49"/>
      <c r="I3" s="49"/>
      <c r="J3" s="49"/>
    </row>
    <row r="4" ht="60" customHeight="1" spans="1:10">
      <c r="A4" s="50" t="s">
        <v>328</v>
      </c>
      <c r="B4" s="50" t="s">
        <v>329</v>
      </c>
      <c r="C4" s="50" t="s">
        <v>330</v>
      </c>
      <c r="D4" s="50" t="s">
        <v>331</v>
      </c>
      <c r="E4" s="50" t="s">
        <v>332</v>
      </c>
      <c r="F4" s="50" t="s">
        <v>333</v>
      </c>
      <c r="G4" s="50" t="s">
        <v>334</v>
      </c>
      <c r="H4" s="50" t="s">
        <v>335</v>
      </c>
      <c r="I4" s="50" t="s">
        <v>336</v>
      </c>
      <c r="J4" s="50" t="s">
        <v>337</v>
      </c>
    </row>
    <row r="5" ht="47.5" customHeight="1" spans="1:10">
      <c r="A5" s="51">
        <v>1</v>
      </c>
      <c r="B5" s="51">
        <v>2</v>
      </c>
      <c r="C5" s="52">
        <v>3</v>
      </c>
      <c r="D5" s="51">
        <v>4</v>
      </c>
      <c r="E5" s="51">
        <v>5</v>
      </c>
      <c r="F5" s="51">
        <v>6</v>
      </c>
      <c r="G5" s="51">
        <v>7</v>
      </c>
      <c r="H5" s="51">
        <v>8</v>
      </c>
      <c r="I5" s="51">
        <v>9</v>
      </c>
      <c r="J5" s="51">
        <v>10</v>
      </c>
    </row>
    <row r="6" ht="47.5" customHeight="1" spans="1:10">
      <c r="A6" s="53"/>
      <c r="B6" s="53"/>
      <c r="C6" s="53"/>
      <c r="D6" s="53"/>
      <c r="E6" s="53"/>
      <c r="F6" s="53"/>
      <c r="G6" s="53"/>
      <c r="H6" s="53"/>
      <c r="I6" s="53"/>
      <c r="J6" s="53"/>
    </row>
    <row r="7" ht="47.5" customHeight="1" spans="1:10">
      <c r="A7" s="53"/>
      <c r="B7" s="54"/>
      <c r="C7" s="53"/>
      <c r="D7" s="53"/>
      <c r="E7" s="53"/>
      <c r="F7" s="53"/>
      <c r="G7" s="53"/>
      <c r="H7" s="53"/>
      <c r="I7" s="53"/>
      <c r="J7" s="53"/>
    </row>
    <row r="8" ht="52" customHeight="1" spans="1:10">
      <c r="A8" s="53"/>
      <c r="B8" s="53"/>
      <c r="C8" s="52"/>
      <c r="D8" s="52"/>
      <c r="E8" s="52"/>
      <c r="F8" s="52"/>
      <c r="G8" s="52"/>
      <c r="H8" s="52"/>
      <c r="I8" s="52"/>
      <c r="J8" s="54"/>
    </row>
    <row r="9" customHeight="1" spans="1:1">
      <c r="A9" t="s">
        <v>194</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402</v>
      </c>
    </row>
    <row r="2" ht="45" customHeight="1" spans="1:6">
      <c r="A2" s="11" t="s">
        <v>403</v>
      </c>
      <c r="B2" s="11"/>
      <c r="C2" s="11"/>
      <c r="D2" s="11"/>
      <c r="E2" s="11"/>
      <c r="F2" s="11"/>
    </row>
    <row r="3" ht="19.5" customHeight="1" spans="1:6">
      <c r="A3" s="10" t="str">
        <f>"单位名称："&amp;"楚雄市中医院"</f>
        <v>单位名称：楚雄市中医院</v>
      </c>
      <c r="B3" s="10"/>
      <c r="C3" s="10"/>
      <c r="D3" s="15"/>
      <c r="E3" s="15"/>
      <c r="F3" s="14" t="s">
        <v>2</v>
      </c>
    </row>
    <row r="4" ht="19.5" customHeight="1" spans="1:6">
      <c r="A4" s="5" t="s">
        <v>404</v>
      </c>
      <c r="B4" s="5" t="s">
        <v>73</v>
      </c>
      <c r="C4" s="5" t="s">
        <v>74</v>
      </c>
      <c r="D4" s="5" t="s">
        <v>405</v>
      </c>
      <c r="E4" s="5"/>
      <c r="F4" s="5"/>
    </row>
    <row r="5" ht="18.75" customHeight="1" spans="1:6">
      <c r="A5" s="5"/>
      <c r="B5" s="5"/>
      <c r="C5" s="5"/>
      <c r="D5" s="5" t="s">
        <v>57</v>
      </c>
      <c r="E5" s="5" t="s">
        <v>76</v>
      </c>
      <c r="F5" s="5" t="s">
        <v>77</v>
      </c>
    </row>
    <row r="6" ht="17.25" customHeight="1" spans="1:6">
      <c r="A6" s="12">
        <v>1</v>
      </c>
      <c r="B6" s="47"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194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GridLines="0" showZeros="0" workbookViewId="0">
      <selection activeCell="F8" sqref="F8"/>
    </sheetView>
  </sheetViews>
  <sheetFormatPr defaultColWidth="10" defaultRowHeight="12.75" customHeight="1"/>
  <cols>
    <col min="1" max="3" width="38.5" customWidth="1"/>
    <col min="4" max="6" width="18.2083333333333" customWidth="1"/>
    <col min="7" max="7" width="18.2083333333333" style="35" customWidth="1"/>
    <col min="8" max="13" width="18.2083333333333" customWidth="1"/>
    <col min="14" max="14" width="25.35" customWidth="1"/>
    <col min="15" max="17" width="18.2083333333333" customWidth="1"/>
  </cols>
  <sheetData>
    <row r="1" ht="17.25" customHeight="1" spans="1:17">
      <c r="A1" s="19"/>
      <c r="B1" s="19"/>
      <c r="C1" s="19"/>
      <c r="D1" s="19"/>
      <c r="E1" s="19"/>
      <c r="F1" s="19"/>
      <c r="G1" s="36"/>
      <c r="H1" s="19"/>
      <c r="I1" s="19"/>
      <c r="J1" s="19"/>
      <c r="K1" s="19"/>
      <c r="L1" s="19"/>
      <c r="M1" s="19"/>
      <c r="N1" s="19"/>
      <c r="O1" s="19"/>
      <c r="P1" s="19"/>
      <c r="Q1" s="46" t="s">
        <v>406</v>
      </c>
    </row>
    <row r="2" ht="45" customHeight="1" spans="1:17">
      <c r="A2" s="20" t="s">
        <v>407</v>
      </c>
      <c r="B2" s="20"/>
      <c r="C2" s="20"/>
      <c r="D2" s="20"/>
      <c r="E2" s="20"/>
      <c r="F2" s="20"/>
      <c r="G2" s="37"/>
      <c r="H2" s="20"/>
      <c r="I2" s="20"/>
      <c r="J2" s="20"/>
      <c r="K2" s="20"/>
      <c r="L2" s="20"/>
      <c r="M2" s="20"/>
      <c r="N2" s="20"/>
      <c r="O2" s="20"/>
      <c r="P2" s="20"/>
      <c r="Q2" s="20"/>
    </row>
    <row r="3" ht="18.75" customHeight="1" spans="1:17">
      <c r="A3" s="19" t="str">
        <f>"单位名称："&amp;"楚雄市中医院"</f>
        <v>单位名称：楚雄市中医院</v>
      </c>
      <c r="B3" s="19"/>
      <c r="C3" s="19"/>
      <c r="D3" s="19"/>
      <c r="E3" s="19"/>
      <c r="F3" s="19"/>
      <c r="G3" s="36"/>
      <c r="H3" s="19"/>
      <c r="I3" s="19"/>
      <c r="J3" s="19"/>
      <c r="K3" s="19"/>
      <c r="L3" s="19"/>
      <c r="M3" s="19"/>
      <c r="N3" s="19"/>
      <c r="O3" s="19"/>
      <c r="P3" s="19"/>
      <c r="Q3" s="23" t="s">
        <v>54</v>
      </c>
    </row>
    <row r="4" ht="22.5" customHeight="1" spans="1:17">
      <c r="A4" s="38" t="s">
        <v>408</v>
      </c>
      <c r="B4" s="38" t="s">
        <v>409</v>
      </c>
      <c r="C4" s="38" t="s">
        <v>410</v>
      </c>
      <c r="D4" s="38" t="s">
        <v>411</v>
      </c>
      <c r="E4" s="38" t="s">
        <v>412</v>
      </c>
      <c r="F4" s="38" t="s">
        <v>413</v>
      </c>
      <c r="G4" s="39" t="s">
        <v>204</v>
      </c>
      <c r="H4" s="38"/>
      <c r="I4" s="38"/>
      <c r="J4" s="38"/>
      <c r="K4" s="38"/>
      <c r="L4" s="38"/>
      <c r="M4" s="38"/>
      <c r="N4" s="38"/>
      <c r="O4" s="38"/>
      <c r="P4" s="38"/>
      <c r="Q4" s="38"/>
    </row>
    <row r="5" ht="22.5" customHeight="1" spans="1:17">
      <c r="A5" s="38"/>
      <c r="B5" s="38" t="s">
        <v>414</v>
      </c>
      <c r="C5" s="38" t="s">
        <v>415</v>
      </c>
      <c r="D5" s="38" t="s">
        <v>411</v>
      </c>
      <c r="E5" s="38" t="s">
        <v>416</v>
      </c>
      <c r="F5" s="38"/>
      <c r="G5" s="39" t="s">
        <v>57</v>
      </c>
      <c r="H5" s="38" t="s">
        <v>60</v>
      </c>
      <c r="I5" s="38" t="s">
        <v>417</v>
      </c>
      <c r="J5" s="38" t="s">
        <v>418</v>
      </c>
      <c r="K5" s="38" t="s">
        <v>419</v>
      </c>
      <c r="L5" s="38" t="s">
        <v>64</v>
      </c>
      <c r="M5" s="38"/>
      <c r="N5" s="38"/>
      <c r="O5" s="38"/>
      <c r="P5" s="38"/>
      <c r="Q5" s="38"/>
    </row>
    <row r="6" ht="23.65" customHeight="1" spans="1:17">
      <c r="A6" s="38"/>
      <c r="B6" s="38"/>
      <c r="C6" s="38"/>
      <c r="D6" s="38"/>
      <c r="E6" s="38"/>
      <c r="F6" s="38"/>
      <c r="G6" s="39"/>
      <c r="H6" s="38"/>
      <c r="I6" s="38" t="s">
        <v>59</v>
      </c>
      <c r="J6" s="38"/>
      <c r="K6" s="38"/>
      <c r="L6" s="38" t="s">
        <v>59</v>
      </c>
      <c r="M6" s="38" t="s">
        <v>65</v>
      </c>
      <c r="N6" s="38" t="s">
        <v>66</v>
      </c>
      <c r="O6" s="38" t="s">
        <v>67</v>
      </c>
      <c r="P6" s="38" t="s">
        <v>68</v>
      </c>
      <c r="Q6" s="38" t="s">
        <v>69</v>
      </c>
    </row>
    <row r="7" ht="22.5" customHeight="1" spans="1:17">
      <c r="A7" s="40">
        <v>1</v>
      </c>
      <c r="B7" s="40">
        <v>2</v>
      </c>
      <c r="C7" s="40">
        <v>3</v>
      </c>
      <c r="D7" s="40">
        <v>4</v>
      </c>
      <c r="E7" s="40">
        <v>5</v>
      </c>
      <c r="F7" s="40">
        <v>6</v>
      </c>
      <c r="G7" s="41">
        <v>7</v>
      </c>
      <c r="H7" s="40">
        <v>8</v>
      </c>
      <c r="I7" s="40">
        <v>9</v>
      </c>
      <c r="J7" s="40">
        <v>10</v>
      </c>
      <c r="K7" s="40">
        <v>11</v>
      </c>
      <c r="L7" s="40">
        <v>12</v>
      </c>
      <c r="M7" s="40">
        <v>13</v>
      </c>
      <c r="N7" s="40">
        <v>14</v>
      </c>
      <c r="O7" s="40">
        <v>15</v>
      </c>
      <c r="P7" s="40">
        <v>16</v>
      </c>
      <c r="Q7" s="40">
        <v>17</v>
      </c>
    </row>
    <row r="8" ht="22.5" customHeight="1" spans="1:17">
      <c r="A8" s="42" t="s">
        <v>296</v>
      </c>
      <c r="B8" s="42"/>
      <c r="C8" s="42"/>
      <c r="D8" s="42"/>
      <c r="E8" s="43">
        <v>6</v>
      </c>
      <c r="F8" s="43">
        <v>902600</v>
      </c>
      <c r="G8" s="44">
        <v>15356200</v>
      </c>
      <c r="H8" s="43"/>
      <c r="I8" s="43"/>
      <c r="J8" s="43"/>
      <c r="K8" s="43"/>
      <c r="L8" s="43">
        <v>15356200</v>
      </c>
      <c r="M8" s="43">
        <v>15356200</v>
      </c>
      <c r="N8" s="43"/>
      <c r="O8" s="43"/>
      <c r="P8" s="43"/>
      <c r="Q8" s="43"/>
    </row>
    <row r="9" ht="22.5" customHeight="1" spans="1:17">
      <c r="A9" s="42"/>
      <c r="B9" s="42" t="s">
        <v>420</v>
      </c>
      <c r="C9" s="42" t="s">
        <v>421</v>
      </c>
      <c r="D9" s="42" t="s">
        <v>422</v>
      </c>
      <c r="E9" s="43">
        <v>1</v>
      </c>
      <c r="F9" s="43">
        <v>297300</v>
      </c>
      <c r="G9" s="44">
        <v>297300</v>
      </c>
      <c r="H9" s="43"/>
      <c r="I9" s="43"/>
      <c r="J9" s="43"/>
      <c r="K9" s="43"/>
      <c r="L9" s="43">
        <v>297300</v>
      </c>
      <c r="M9" s="43">
        <v>297300</v>
      </c>
      <c r="N9" s="43"/>
      <c r="O9" s="43"/>
      <c r="P9" s="43"/>
      <c r="Q9" s="43"/>
    </row>
    <row r="10" ht="22.5" customHeight="1" spans="1:17">
      <c r="A10" s="7"/>
      <c r="B10" s="42" t="s">
        <v>423</v>
      </c>
      <c r="C10" s="42" t="s">
        <v>424</v>
      </c>
      <c r="D10" s="42" t="s">
        <v>422</v>
      </c>
      <c r="E10" s="43">
        <v>1</v>
      </c>
      <c r="F10" s="43">
        <v>556300</v>
      </c>
      <c r="G10" s="44">
        <v>556300</v>
      </c>
      <c r="H10" s="43"/>
      <c r="I10" s="43"/>
      <c r="J10" s="43"/>
      <c r="K10" s="43"/>
      <c r="L10" s="43">
        <v>556300</v>
      </c>
      <c r="M10" s="43">
        <v>556300</v>
      </c>
      <c r="N10" s="43"/>
      <c r="O10" s="43"/>
      <c r="P10" s="43"/>
      <c r="Q10" s="43"/>
    </row>
    <row r="11" ht="22.5" customHeight="1" spans="1:17">
      <c r="A11" s="7"/>
      <c r="B11" s="42" t="s">
        <v>425</v>
      </c>
      <c r="C11" s="42" t="s">
        <v>426</v>
      </c>
      <c r="D11" s="42" t="s">
        <v>422</v>
      </c>
      <c r="E11" s="43">
        <v>3</v>
      </c>
      <c r="F11" s="43"/>
      <c r="G11" s="44">
        <v>14453600</v>
      </c>
      <c r="H11" s="43"/>
      <c r="I11" s="43"/>
      <c r="J11" s="43"/>
      <c r="K11" s="43"/>
      <c r="L11" s="43">
        <v>14453600</v>
      </c>
      <c r="M11" s="43">
        <v>14453600</v>
      </c>
      <c r="N11" s="43"/>
      <c r="O11" s="43"/>
      <c r="P11" s="43"/>
      <c r="Q11" s="43"/>
    </row>
    <row r="12" ht="22.5" customHeight="1" spans="1:17">
      <c r="A12" s="7"/>
      <c r="B12" s="42" t="s">
        <v>318</v>
      </c>
      <c r="C12" s="42" t="s">
        <v>427</v>
      </c>
      <c r="D12" s="42" t="s">
        <v>422</v>
      </c>
      <c r="E12" s="43">
        <v>1</v>
      </c>
      <c r="F12" s="43">
        <v>49000</v>
      </c>
      <c r="G12" s="44">
        <v>49000</v>
      </c>
      <c r="H12" s="43"/>
      <c r="I12" s="43"/>
      <c r="J12" s="43"/>
      <c r="K12" s="43"/>
      <c r="L12" s="43">
        <v>49000</v>
      </c>
      <c r="M12" s="43">
        <v>49000</v>
      </c>
      <c r="N12" s="43"/>
      <c r="O12" s="43"/>
      <c r="P12" s="43"/>
      <c r="Q12" s="43"/>
    </row>
    <row r="13" ht="22.5" customHeight="1" spans="1:17">
      <c r="A13" s="42" t="s">
        <v>293</v>
      </c>
      <c r="B13" s="7"/>
      <c r="C13" s="7"/>
      <c r="D13" s="7"/>
      <c r="E13" s="43">
        <v>1</v>
      </c>
      <c r="F13" s="43">
        <v>5000</v>
      </c>
      <c r="G13" s="44">
        <v>5000</v>
      </c>
      <c r="H13" s="43">
        <v>5000</v>
      </c>
      <c r="I13" s="43"/>
      <c r="J13" s="43"/>
      <c r="K13" s="43"/>
      <c r="L13" s="43"/>
      <c r="M13" s="43"/>
      <c r="N13" s="43"/>
      <c r="O13" s="43"/>
      <c r="P13" s="43"/>
      <c r="Q13" s="43"/>
    </row>
    <row r="14" ht="22.5" customHeight="1" spans="1:17">
      <c r="A14" s="7"/>
      <c r="B14" s="42" t="s">
        <v>428</v>
      </c>
      <c r="C14" s="42" t="s">
        <v>421</v>
      </c>
      <c r="D14" s="42" t="s">
        <v>422</v>
      </c>
      <c r="E14" s="43">
        <v>1</v>
      </c>
      <c r="F14" s="43">
        <v>5000</v>
      </c>
      <c r="G14" s="44">
        <v>5000</v>
      </c>
      <c r="H14" s="43">
        <v>5000</v>
      </c>
      <c r="I14" s="43"/>
      <c r="J14" s="43"/>
      <c r="K14" s="43"/>
      <c r="L14" s="43"/>
      <c r="M14" s="43"/>
      <c r="N14" s="43"/>
      <c r="O14" s="43"/>
      <c r="P14" s="43"/>
      <c r="Q14" s="43"/>
    </row>
    <row r="15" ht="22.5" customHeight="1" spans="1:17">
      <c r="A15" s="42" t="s">
        <v>278</v>
      </c>
      <c r="B15" s="7"/>
      <c r="C15" s="7"/>
      <c r="D15" s="7"/>
      <c r="E15" s="43">
        <v>1</v>
      </c>
      <c r="F15" s="43">
        <v>100000</v>
      </c>
      <c r="G15" s="44">
        <v>100000</v>
      </c>
      <c r="H15" s="43">
        <v>100000</v>
      </c>
      <c r="I15" s="43"/>
      <c r="J15" s="43"/>
      <c r="K15" s="43"/>
      <c r="L15" s="43"/>
      <c r="M15" s="43"/>
      <c r="N15" s="43"/>
      <c r="O15" s="43"/>
      <c r="P15" s="43"/>
      <c r="Q15" s="43"/>
    </row>
    <row r="16" ht="22.5" customHeight="1" spans="1:17">
      <c r="A16" s="7"/>
      <c r="B16" s="42" t="s">
        <v>429</v>
      </c>
      <c r="C16" s="42" t="s">
        <v>426</v>
      </c>
      <c r="D16" s="42" t="s">
        <v>422</v>
      </c>
      <c r="E16" s="43">
        <v>1</v>
      </c>
      <c r="F16" s="43">
        <v>100000</v>
      </c>
      <c r="G16" s="44">
        <v>100000</v>
      </c>
      <c r="H16" s="43">
        <v>100000</v>
      </c>
      <c r="I16" s="43"/>
      <c r="J16" s="43"/>
      <c r="K16" s="43"/>
      <c r="L16" s="43"/>
      <c r="M16" s="43"/>
      <c r="N16" s="43"/>
      <c r="O16" s="43"/>
      <c r="P16" s="43"/>
      <c r="Q16" s="43"/>
    </row>
    <row r="17" ht="21" customHeight="1" spans="1:17">
      <c r="A17" s="45" t="s">
        <v>57</v>
      </c>
      <c r="B17" s="45"/>
      <c r="C17" s="45"/>
      <c r="D17" s="45"/>
      <c r="E17" s="45"/>
      <c r="F17" s="43">
        <v>1007600</v>
      </c>
      <c r="G17" s="44">
        <v>15461200</v>
      </c>
      <c r="H17" s="43">
        <v>105000</v>
      </c>
      <c r="I17" s="43"/>
      <c r="J17" s="43"/>
      <c r="K17" s="43"/>
      <c r="L17" s="43">
        <v>15356200</v>
      </c>
      <c r="M17" s="43">
        <v>15356200</v>
      </c>
      <c r="N17" s="43"/>
      <c r="O17" s="43"/>
      <c r="P17" s="43"/>
      <c r="Q17" s="43"/>
    </row>
    <row r="18" hidden="1" customHeight="1"/>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430</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"单位名称："&amp;"楚雄市中医院"</f>
        <v>单位名称：楚雄市中医院</v>
      </c>
      <c r="B3" s="28"/>
      <c r="C3" s="28"/>
      <c r="D3" s="28"/>
      <c r="E3" s="28"/>
      <c r="F3" s="28"/>
      <c r="G3" s="28"/>
      <c r="H3" s="28"/>
      <c r="I3" s="28"/>
      <c r="J3" s="28"/>
      <c r="K3" s="28"/>
      <c r="L3" s="28"/>
      <c r="M3" s="28"/>
      <c r="N3" s="28"/>
      <c r="O3" s="28"/>
      <c r="P3" s="28"/>
      <c r="Q3" s="28"/>
      <c r="R3" s="34" t="s">
        <v>54</v>
      </c>
    </row>
    <row r="4" ht="23.65" customHeight="1" spans="1:18">
      <c r="A4" s="29" t="s">
        <v>408</v>
      </c>
      <c r="B4" s="29" t="s">
        <v>431</v>
      </c>
      <c r="C4" s="29" t="s">
        <v>432</v>
      </c>
      <c r="D4" s="29" t="s">
        <v>433</v>
      </c>
      <c r="E4" s="29" t="s">
        <v>434</v>
      </c>
      <c r="F4" s="29" t="s">
        <v>435</v>
      </c>
      <c r="G4" s="29" t="s">
        <v>436</v>
      </c>
      <c r="H4" s="29" t="s">
        <v>204</v>
      </c>
      <c r="I4" s="29"/>
      <c r="J4" s="29"/>
      <c r="K4" s="29"/>
      <c r="L4" s="29"/>
      <c r="M4" s="29"/>
      <c r="N4" s="29"/>
      <c r="O4" s="29"/>
      <c r="P4" s="29"/>
      <c r="Q4" s="29"/>
      <c r="R4" s="29"/>
    </row>
    <row r="5" ht="23.65" customHeight="1" spans="1:18">
      <c r="A5" s="29" t="s">
        <v>437</v>
      </c>
      <c r="B5" s="29" t="s">
        <v>418</v>
      </c>
      <c r="C5" s="29" t="s">
        <v>419</v>
      </c>
      <c r="D5" s="29"/>
      <c r="E5" s="29" t="s">
        <v>438</v>
      </c>
      <c r="F5" s="29"/>
      <c r="G5" s="29"/>
      <c r="H5" s="29" t="s">
        <v>57</v>
      </c>
      <c r="I5" s="29" t="s">
        <v>60</v>
      </c>
      <c r="J5" s="29" t="s">
        <v>417</v>
      </c>
      <c r="K5" s="29" t="s">
        <v>418</v>
      </c>
      <c r="L5" s="29" t="s">
        <v>419</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439</v>
      </c>
      <c r="P7" s="30" t="s">
        <v>440</v>
      </c>
      <c r="Q7" s="30" t="s">
        <v>441</v>
      </c>
      <c r="R7" s="30" t="s">
        <v>442</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194</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443</v>
      </c>
    </row>
    <row r="2" ht="45" customHeight="1" spans="1:14">
      <c r="A2" s="11" t="s">
        <v>444</v>
      </c>
      <c r="B2" s="11"/>
      <c r="C2" s="11"/>
      <c r="D2" s="11"/>
      <c r="E2" s="11"/>
      <c r="F2" s="11"/>
      <c r="G2" s="11"/>
      <c r="H2" s="11"/>
      <c r="I2" s="11"/>
      <c r="J2" s="11"/>
      <c r="K2" s="11"/>
      <c r="L2" s="11"/>
      <c r="M2" s="11"/>
      <c r="N2" s="11"/>
    </row>
    <row r="3" ht="22.5" customHeight="1" spans="1:14">
      <c r="A3" s="10" t="str">
        <f>"单位名称："&amp;"楚雄市中医院"</f>
        <v>单位名称：楚雄市中医院</v>
      </c>
      <c r="B3" s="10"/>
      <c r="C3" s="10"/>
      <c r="D3" s="10"/>
      <c r="E3" s="10"/>
      <c r="F3" s="10"/>
      <c r="G3" s="10"/>
      <c r="H3" s="10"/>
      <c r="I3" s="10"/>
      <c r="J3" s="10"/>
      <c r="K3" s="10"/>
      <c r="L3" s="10"/>
      <c r="M3" s="10"/>
      <c r="N3" s="14" t="s">
        <v>54</v>
      </c>
    </row>
    <row r="4" ht="22.5" customHeight="1" spans="1:14">
      <c r="A4" s="5" t="s">
        <v>445</v>
      </c>
      <c r="B4" s="5" t="s">
        <v>204</v>
      </c>
      <c r="C4" s="5"/>
      <c r="D4" s="5"/>
      <c r="E4" s="5" t="s">
        <v>446</v>
      </c>
      <c r="F4" s="5"/>
      <c r="G4" s="5"/>
      <c r="H4" s="5"/>
      <c r="I4" s="5"/>
      <c r="J4" s="5"/>
      <c r="K4" s="5"/>
      <c r="L4" s="5"/>
      <c r="M4" s="5"/>
      <c r="N4" s="5"/>
    </row>
    <row r="5" ht="22.5" customHeight="1" spans="1:14">
      <c r="A5" s="5"/>
      <c r="B5" s="5" t="s">
        <v>57</v>
      </c>
      <c r="C5" s="5" t="s">
        <v>60</v>
      </c>
      <c r="D5" s="5" t="s">
        <v>417</v>
      </c>
      <c r="E5" s="5" t="s">
        <v>447</v>
      </c>
      <c r="F5" s="5" t="s">
        <v>448</v>
      </c>
      <c r="G5" s="5" t="s">
        <v>449</v>
      </c>
      <c r="H5" s="5" t="s">
        <v>450</v>
      </c>
      <c r="I5" s="5" t="s">
        <v>451</v>
      </c>
      <c r="J5" s="5" t="s">
        <v>452</v>
      </c>
      <c r="K5" s="5" t="s">
        <v>453</v>
      </c>
      <c r="L5" s="5" t="s">
        <v>454</v>
      </c>
      <c r="M5" s="5" t="s">
        <v>455</v>
      </c>
      <c r="N5" s="5" t="s">
        <v>456</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194</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457</v>
      </c>
    </row>
    <row r="2" ht="45" customHeight="1" spans="1:11">
      <c r="A2" s="20" t="s">
        <v>458</v>
      </c>
      <c r="B2" s="20"/>
      <c r="C2" s="20"/>
      <c r="D2" s="20"/>
      <c r="E2" s="20"/>
      <c r="F2" s="20"/>
      <c r="G2" s="20"/>
      <c r="H2" s="20"/>
      <c r="I2" s="20"/>
      <c r="J2" s="20"/>
      <c r="K2" s="20"/>
    </row>
    <row r="3" ht="15.75" customHeight="1" spans="1:11">
      <c r="A3" s="19" t="str">
        <f>"单位名称："&amp;"楚雄市中医院"</f>
        <v>单位名称：楚雄市中医院</v>
      </c>
      <c r="B3" s="19"/>
      <c r="C3" s="19"/>
      <c r="D3" s="19"/>
      <c r="E3" s="19"/>
      <c r="F3" s="19"/>
      <c r="G3" s="19"/>
      <c r="H3" s="19"/>
      <c r="I3" s="19"/>
      <c r="J3" s="19"/>
      <c r="K3" s="19"/>
    </row>
    <row r="4" ht="22.5" customHeight="1" spans="1:11">
      <c r="A4" s="9" t="s">
        <v>459</v>
      </c>
      <c r="B4" s="9" t="s">
        <v>198</v>
      </c>
      <c r="C4" s="9" t="s">
        <v>329</v>
      </c>
      <c r="D4" s="9" t="s">
        <v>330</v>
      </c>
      <c r="E4" s="9" t="s">
        <v>331</v>
      </c>
      <c r="F4" s="9" t="s">
        <v>332</v>
      </c>
      <c r="G4" s="9" t="s">
        <v>333</v>
      </c>
      <c r="H4" s="9" t="s">
        <v>334</v>
      </c>
      <c r="I4" s="9" t="s">
        <v>335</v>
      </c>
      <c r="J4" s="9" t="s">
        <v>336</v>
      </c>
      <c r="K4" s="9" t="s">
        <v>337</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194</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9" sqref="A19"/>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460</v>
      </c>
    </row>
    <row r="2" ht="45" customHeight="1" spans="1:8">
      <c r="A2" s="11" t="s">
        <v>461</v>
      </c>
      <c r="B2" s="11"/>
      <c r="C2" s="11"/>
      <c r="D2" s="11"/>
      <c r="E2" s="11"/>
      <c r="F2" s="11"/>
      <c r="G2" s="11"/>
      <c r="H2" s="11"/>
    </row>
    <row r="3" ht="13.5" customHeight="1" spans="1:8">
      <c r="A3" s="10" t="str">
        <f>"单位名称："&amp;"楚雄市中医院"</f>
        <v>单位名称：楚雄市中医院</v>
      </c>
      <c r="B3" s="10"/>
      <c r="C3" s="10"/>
      <c r="D3" s="15"/>
      <c r="E3" s="15"/>
      <c r="F3" s="15"/>
      <c r="G3" s="15"/>
      <c r="H3" s="14" t="s">
        <v>54</v>
      </c>
    </row>
    <row r="4" ht="18" customHeight="1" spans="1:8">
      <c r="A4" s="5" t="s">
        <v>404</v>
      </c>
      <c r="B4" s="5" t="s">
        <v>462</v>
      </c>
      <c r="C4" s="5" t="s">
        <v>463</v>
      </c>
      <c r="D4" s="5" t="s">
        <v>464</v>
      </c>
      <c r="E4" s="5" t="s">
        <v>411</v>
      </c>
      <c r="F4" s="5" t="s">
        <v>465</v>
      </c>
      <c r="G4" s="5"/>
      <c r="H4" s="5"/>
    </row>
    <row r="5" ht="18" customHeight="1" spans="1:8">
      <c r="A5" s="5"/>
      <c r="B5" s="5"/>
      <c r="C5" s="5"/>
      <c r="D5" s="5"/>
      <c r="E5" s="5"/>
      <c r="F5" s="5" t="s">
        <v>412</v>
      </c>
      <c r="G5" s="5" t="s">
        <v>466</v>
      </c>
      <c r="H5" s="5" t="s">
        <v>467</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468</v>
      </c>
      <c r="B8" s="7"/>
      <c r="C8" s="7"/>
      <c r="D8" s="7"/>
      <c r="E8" s="17"/>
      <c r="F8" s="17"/>
      <c r="G8" s="17"/>
      <c r="H8" s="17"/>
    </row>
    <row r="9" ht="23.25" customHeight="1" spans="1:8">
      <c r="A9" s="9" t="s">
        <v>57</v>
      </c>
      <c r="B9" s="9"/>
      <c r="C9" s="9"/>
      <c r="D9" s="9"/>
      <c r="E9" s="9"/>
      <c r="F9" s="8"/>
      <c r="G9" s="18"/>
      <c r="H9" s="18"/>
    </row>
    <row r="10" customHeight="1" spans="1:1">
      <c r="A10" t="s">
        <v>194</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469</v>
      </c>
    </row>
    <row r="2" ht="46.15" customHeight="1" spans="1:11">
      <c r="A2" s="11" t="s">
        <v>470</v>
      </c>
      <c r="B2" s="11"/>
      <c r="C2" s="11"/>
      <c r="D2" s="11"/>
      <c r="E2" s="11"/>
      <c r="F2" s="11"/>
      <c r="G2" s="11"/>
      <c r="H2" s="11"/>
      <c r="I2" s="11"/>
      <c r="J2" s="11"/>
      <c r="K2" s="11"/>
    </row>
    <row r="3" ht="22.5" customHeight="1" spans="1:11">
      <c r="A3" s="10" t="str">
        <f>"单位名称："&amp;"楚雄市中医院"</f>
        <v>单位名称：楚雄市中医院</v>
      </c>
      <c r="B3" s="10"/>
      <c r="C3" s="10"/>
      <c r="D3" s="10"/>
      <c r="E3" s="10"/>
      <c r="F3" s="10"/>
      <c r="G3" s="10"/>
      <c r="H3" s="10"/>
      <c r="I3" s="10"/>
      <c r="J3" s="10"/>
      <c r="K3" s="14" t="s">
        <v>2</v>
      </c>
    </row>
    <row r="4" ht="22.5" customHeight="1" spans="1:11">
      <c r="A4" s="5" t="s">
        <v>273</v>
      </c>
      <c r="B4" s="5" t="s">
        <v>199</v>
      </c>
      <c r="C4" s="5" t="s">
        <v>197</v>
      </c>
      <c r="D4" s="5" t="s">
        <v>200</v>
      </c>
      <c r="E4" s="5" t="s">
        <v>201</v>
      </c>
      <c r="F4" s="5" t="s">
        <v>274</v>
      </c>
      <c r="G4" s="5" t="s">
        <v>275</v>
      </c>
      <c r="H4" s="5" t="s">
        <v>57</v>
      </c>
      <c r="I4" s="5" t="s">
        <v>471</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468</v>
      </c>
      <c r="B8" s="7" t="s">
        <v>468</v>
      </c>
      <c r="C8" s="7" t="s">
        <v>468</v>
      </c>
      <c r="D8" s="7"/>
      <c r="E8" s="7"/>
      <c r="F8" s="7"/>
      <c r="G8" s="7"/>
      <c r="H8" s="8"/>
      <c r="I8" s="8"/>
      <c r="J8" s="8"/>
      <c r="K8" s="8"/>
    </row>
    <row r="9" ht="22.5" customHeight="1" spans="1:11">
      <c r="A9" s="9" t="s">
        <v>57</v>
      </c>
      <c r="B9" s="9"/>
      <c r="C9" s="9"/>
      <c r="D9" s="9"/>
      <c r="E9" s="9"/>
      <c r="F9" s="9"/>
      <c r="G9" s="9"/>
      <c r="H9" s="8"/>
      <c r="I9" s="8"/>
      <c r="J9" s="8"/>
      <c r="K9" s="8"/>
    </row>
    <row r="10" customHeight="1" spans="1:1">
      <c r="A10" t="s">
        <v>194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workbookViewId="0">
      <selection activeCell="B21" sqref="B2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472</v>
      </c>
    </row>
    <row r="2" ht="45" customHeight="1" spans="1:7">
      <c r="A2" s="3" t="s">
        <v>473</v>
      </c>
      <c r="B2" s="3"/>
      <c r="C2" s="3"/>
      <c r="D2" s="3"/>
      <c r="E2" s="3"/>
      <c r="F2" s="3"/>
      <c r="G2" s="3"/>
    </row>
    <row r="3" ht="15" customHeight="1" spans="1:7">
      <c r="A3" s="4" t="str">
        <f>"单位名称："&amp;"楚雄市中医院"</f>
        <v>单位名称：楚雄市中医院</v>
      </c>
      <c r="B3" s="4"/>
      <c r="C3" s="1"/>
      <c r="D3" s="1"/>
      <c r="E3" s="1"/>
      <c r="F3" s="1"/>
      <c r="G3" s="2" t="s">
        <v>54</v>
      </c>
    </row>
    <row r="4" ht="45" customHeight="1" spans="1:7">
      <c r="A4" s="5" t="s">
        <v>197</v>
      </c>
      <c r="B4" s="5" t="s">
        <v>273</v>
      </c>
      <c r="C4" s="5" t="s">
        <v>199</v>
      </c>
      <c r="D4" s="5" t="s">
        <v>474</v>
      </c>
      <c r="E4" s="5" t="s">
        <v>60</v>
      </c>
      <c r="F4" s="5"/>
      <c r="G4" s="5"/>
    </row>
    <row r="5" ht="45" customHeight="1" spans="1:7">
      <c r="A5" s="5"/>
      <c r="B5" s="5"/>
      <c r="C5" s="5"/>
      <c r="D5" s="5"/>
      <c r="E5" s="5" t="s">
        <v>475</v>
      </c>
      <c r="F5" s="5" t="s">
        <v>476</v>
      </c>
      <c r="G5" s="5" t="s">
        <v>477</v>
      </c>
    </row>
    <row r="6" ht="15" customHeight="1" spans="1:7">
      <c r="A6" s="6">
        <v>1</v>
      </c>
      <c r="B6" s="6">
        <v>2</v>
      </c>
      <c r="C6" s="6">
        <v>3</v>
      </c>
      <c r="D6" s="6">
        <v>4</v>
      </c>
      <c r="E6" s="6">
        <v>5</v>
      </c>
      <c r="F6" s="6">
        <v>6</v>
      </c>
      <c r="G6" s="6">
        <v>7</v>
      </c>
    </row>
    <row r="7" ht="22.5" customHeight="1" spans="1:7">
      <c r="A7" s="7" t="s">
        <v>71</v>
      </c>
      <c r="B7" s="7"/>
      <c r="C7" s="7"/>
      <c r="D7" s="7"/>
      <c r="E7" s="8">
        <v>199800</v>
      </c>
      <c r="F7" s="8"/>
      <c r="G7" s="8"/>
    </row>
    <row r="8" ht="22.5" customHeight="1" spans="1:7">
      <c r="A8" s="7"/>
      <c r="B8" s="7" t="s">
        <v>294</v>
      </c>
      <c r="C8" s="7" t="s">
        <v>293</v>
      </c>
      <c r="D8" s="7" t="s">
        <v>478</v>
      </c>
      <c r="E8" s="8">
        <v>37800</v>
      </c>
      <c r="F8" s="8"/>
      <c r="G8" s="8"/>
    </row>
    <row r="9" ht="22.5" customHeight="1" spans="1:7">
      <c r="A9" s="7"/>
      <c r="B9" s="7" t="s">
        <v>279</v>
      </c>
      <c r="C9" s="7" t="s">
        <v>278</v>
      </c>
      <c r="D9" s="7" t="s">
        <v>478</v>
      </c>
      <c r="E9" s="8">
        <v>162000</v>
      </c>
      <c r="F9" s="8"/>
      <c r="G9" s="8"/>
    </row>
    <row r="10" ht="22.5" customHeight="1" spans="1:7">
      <c r="A10" s="9" t="s">
        <v>57</v>
      </c>
      <c r="B10" s="9"/>
      <c r="C10" s="9"/>
      <c r="D10" s="9"/>
      <c r="E10" s="8">
        <v>199800</v>
      </c>
      <c r="F10" s="8"/>
      <c r="G10" s="8"/>
    </row>
  </sheetData>
  <mergeCells count="8">
    <mergeCell ref="A2:G2"/>
    <mergeCell ref="A3:B3"/>
    <mergeCell ref="E4:G4"/>
    <mergeCell ref="A10:D10"/>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王大可</cp:lastModifiedBy>
  <dcterms:created xsi:type="dcterms:W3CDTF">2025-02-24T08:33:00Z</dcterms:created>
  <dcterms:modified xsi:type="dcterms:W3CDTF">2025-03-21T05:22:21Z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563E091EED994E6EBCBA2F3C91AD4CCC_12</vt:lpwstr>
  </property>
</Properties>
</file>