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7" activeTab="8"/>
  </bookViews>
  <sheets>
    <sheet name="附表1 收入支出决算表" sheetId="1" r:id="rId1"/>
    <sheet name="附表2 收入决算表" sheetId="2" r:id="rId2"/>
    <sheet name="附表3 支出决算表" sheetId="3" r:id="rId3"/>
    <sheet name="附表4 财政拨款收入支出决算表" sheetId="4" r:id="rId4"/>
    <sheet name="附表5 一般公共预算财政拨款收入支出决算表" sheetId="5" r:id="rId5"/>
    <sheet name="附表6 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部门整体支出绩效自评表" sheetId="14" r:id="rId14"/>
    <sheet name="附表15项目支出绩效自评表（ 2023年春节走访慰问经费）" sheetId="15" r:id="rId15"/>
    <sheet name="附表15项目支出绩效自评表（2023年春节走访慰问市委联系" sheetId="16" r:id="rId16"/>
    <sheet name="附表15项目支出绩效自评表（2023年选调生租房补贴)" sheetId="17" r:id="rId17"/>
    <sheet name="附表15项目支出绩效自评表（主题教育专项经费）" sheetId="18" r:id="rId18"/>
    <sheet name="附表15项目支出绩效自评表（组织党建工作经费)" sheetId="19"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<sst xmlns="http://schemas.openxmlformats.org/spreadsheetml/2006/main" count="1733" uniqueCount="649">
  <si>
    <t>收入支出决算表</t>
  </si>
  <si>
    <t>公开01表</t>
  </si>
  <si>
    <t>部门：中国共产党楚雄市委员会组织部</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</si>
  <si>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</si>
  <si>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</si>
  <si>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</si>
  <si>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</si>
  <si>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</si>
  <si>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</si>
  <si>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</si>
  <si>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</si>
  <si>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</si>
  <si>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</si>
  <si>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</si>
  <si>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</si>
  <si>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</si>
  <si>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</si>
  <si>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</si>
  <si>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</si>
  <si>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</si>
  <si>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</si>
  <si>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</si>
  <si>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</si>
  <si>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</si>
  <si>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</si>
  <si>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</si>
  <si>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</si>
  <si>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</si>
  <si>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</si>
  <si>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</si>
  <si>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</si>
  <si>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</si>
  <si>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</si>
  <si>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</si>
  <si>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</si>
  <si>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</si>
  <si>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</si>
  <si>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</si>
  <si>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</si>
  <si>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</si>
  <si>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</si>
  <si>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</si>
  <si>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</si>
  <si>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</si>
  <si>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</si>
  <si>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</si>
  <si>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</si>
  <si>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</si>
  <si>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</si>
  <si>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</si>
  <si>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</si>
  <si>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</si>
  <si>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</si>
  <si>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</si>
  <si>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</si>
  <si>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</si>
  <si>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</si>
  <si>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</si>
  <si>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</si>
  <si>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</si>
  <si>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</si>
  <si>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</si>
  <si>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</si>
  <si>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</si>
  <si>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</si>
  <si>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</si>
  <si>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</si>
  <si>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</si>
  <si>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</si>
  <si>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</si>
  <si>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</si>
  <si>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</si>
  <si>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</si>
  <si>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</si>
  <si>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</si>
  <si>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</si>
  <si>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</si>
  <si>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</si>
  <si>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</si>
  <si>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</si>
  <si>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</si>
  <si>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</si>
  <si>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</si>
  <si>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</si>
  <si>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</si>
  <si>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</si>
  <si>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</si>
  <si>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</si>
  <si>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</si>
  <si>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</si>
  <si>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</si>
  <si>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</si>
  <si>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</si>
  <si>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</si>
  <si>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</si>
  <si>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</si>
  <si>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</si>
  <si>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</si>
  <si>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</si>
  <si>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</si>
  <si>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</si>
  <si>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</si>
  <si>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</si>
  <si>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</si>
  <si>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</si>
  <si>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</si>
  <si>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</si>
  <si>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</si>
  <si>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</si>
  <si>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</si>
  <si>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</si>
  <si>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</si>
  <si>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</si>
  <si>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</si>
  <si>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</si>
  <si>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</si>
  <si>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</si>
  <si>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</si>
  <si>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</si>
  <si>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</si>
  <si>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</si>
  <si>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</si>
  <si>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</si>
  <si>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</si>
  <si>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</si>
  <si>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</si>
  <si>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</si>
  <si>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</si>
  <si>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</si>
  <si>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</si>
  <si>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</si>
  <si>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</si>
  <si>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</si>
  <si>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</si>
  <si>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2013201</t>
  </si>
  <si>
    <t>行政运行</t>
  </si>
  <si>
    <t>2013202</t>
  </si>
  <si>
    <t>一般行政管理事务</t>
  </si>
  <si>
    <t>2013299</t>
  </si>
  <si>
    <t>其他组织事务支出</t>
  </si>
  <si>
    <t>208</t>
  </si>
  <si>
    <t>社会保障和就业支出</t>
  </si>
  <si>
    <t>20805</t>
  </si>
  <si>
    <t>行政事业单位养老支出</t>
  </si>
  <si>
    <t>2080501</t>
  </si>
  <si>
    <t>行政单位离退休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</si>
  <si>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</si>
  <si>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</si>
  <si>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</si>
  <si>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</si>
  <si>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</si>
  <si>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</si>
  <si>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</si>
  <si>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</si>
  <si>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</si>
  <si>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</si>
  <si>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</si>
  <si>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</si>
  <si>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</si>
  <si>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</si>
  <si>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</si>
  <si>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</si>
  <si>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</si>
  <si>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</si>
  <si>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</si>
  <si>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</si>
  <si>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</si>
  <si>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</si>
  <si>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</si>
  <si>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</si>
  <si>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</si>
  <si>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</si>
  <si>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</si>
  <si>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</si>
  <si>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</si>
  <si>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</si>
  <si>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</si>
  <si>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</si>
  <si>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</si>
  <si>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</si>
  <si>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</si>
  <si>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</si>
  <si>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</si>
  <si>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</si>
  <si>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</si>
  <si>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</si>
  <si>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</si>
  <si>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</si>
  <si>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</si>
  <si>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</si>
  <si>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</si>
  <si>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</si>
  <si>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</si>
  <si>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</si>
  <si>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</si>
  <si>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</si>
  <si>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</si>
  <si>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</si>
  <si>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</si>
  <si>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</si>
  <si>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</si>
  <si>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</si>
  <si>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</si>
  <si>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</si>
  <si>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</si>
  <si>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</si>
  <si>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</si>
  <si>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</si>
  <si>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</si>
  <si>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</si>
  <si>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</si>
  <si>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</si>
  <si>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</si>
  <si>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</si>
  <si>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</si>
  <si>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</si>
  <si>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</si>
  <si>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</si>
  <si>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</si>
  <si>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</si>
  <si>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</si>
  <si>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</si>
  <si>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</si>
  <si>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</si>
  <si>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</si>
  <si>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</si>
  <si>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</si>
  <si>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</si>
  <si>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</si>
  <si>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</si>
  <si>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</si>
  <si>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</si>
  <si>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</si>
  <si>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</si>
  <si>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</si>
  <si>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</si>
  <si>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</si>
  <si>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</si>
  <si>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</si>
  <si>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</si>
  <si>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</si>
  <si>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</si>
  <si>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</si>
  <si>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</si>
  <si>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</si>
  <si>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</si>
  <si>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</si>
  <si>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</si>
  <si>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</si>
  <si>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</si>
  <si>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</si>
  <si>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</si>
  <si>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</si>
  <si>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</si>
  <si>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</si>
  <si>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</si>
  <si>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</si>
  <si>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</si>
  <si>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</si>
  <si>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</si>
  <si>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</si>
  <si>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</si>
  <si>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</si>
  <si>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</si>
  <si>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</si>
  <si>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</si>
  <si>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</si>
  <si>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</si>
  <si>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</si>
  <si>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</si>
  <si>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</si>
  <si>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</si>
  <si>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</si>
  <si>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</si>
  <si>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</si>
  <si>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</si>
  <si>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</si>
  <si>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</si>
  <si>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</si>
  <si>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</si>
  <si>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</si>
  <si>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</si>
  <si>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</si>
  <si>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</si>
  <si>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</si>
  <si>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</si>
  <si>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</si>
  <si>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</si>
  <si>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</si>
  <si>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</si>
  <si>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</si>
  <si>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</si>
  <si>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</si>
  <si>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</si>
  <si>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</si>
  <si>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</si>
  <si>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</si>
  <si>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</si>
  <si>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</si>
  <si>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</si>
  <si>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</si>
  <si>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</si>
  <si>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</si>
  <si>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</si>
  <si>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</si>
  <si>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</si>
  <si>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</si>
  <si>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</si>
  <si>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</si>
  <si>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</si>
  <si>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</si>
  <si>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</si>
  <si>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</si>
  <si>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</si>
  <si>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</si>
  <si>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</si>
  <si>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</si>
  <si>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</si>
  <si>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</si>
  <si>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</si>
  <si>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</si>
  <si>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</si>
  <si>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</si>
  <si>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</si>
  <si>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</si>
  <si>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</si>
  <si>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</si>
  <si>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</si>
  <si>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</si>
  <si>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</si>
  <si>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</si>
  <si>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</si>
  <si>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</si>
  <si>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</si>
  <si>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</si>
  <si>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</si>
  <si>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</si>
  <si>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</si>
  <si>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</si>
  <si>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</si>
  <si>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</si>
  <si>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</si>
  <si>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</si>
  <si>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</si>
  <si>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</si>
  <si>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</si>
  <si>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</si>
  <si>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</si>
  <si>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</si>
  <si>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</si>
  <si>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</si>
  <si>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</si>
  <si>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</si>
  <si>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</si>
  <si>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</si>
  <si>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</si>
  <si>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</si>
  <si>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</si>
  <si>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</si>
  <si>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</si>
  <si>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</si>
  <si>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</si>
  <si>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</si>
  <si>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</si>
  <si>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</si>
  <si>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</si>
  <si>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</si>
  <si>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</si>
  <si>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</si>
  <si>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</si>
  <si>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</si>
  <si>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</si>
  <si>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</si>
  <si>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</si>
  <si>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</si>
  <si>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</si>
  <si>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</si>
  <si>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</si>
  <si>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</si>
  <si>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</si>
  <si>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</si>
  <si>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</si>
  <si>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</si>
  <si>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</si>
  <si>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</si>
  <si>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</si>
  <si>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</si>
  <si>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</si>
  <si>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</si>
  <si>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</si>
  <si>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</si>
  <si>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</si>
  <si>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</si>
  <si>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</si>
  <si>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</si>
  <si>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</si>
  <si>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</si>
  <si>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</si>
  <si>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</si>
  <si>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</si>
  <si>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</si>
  <si>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</si>
  <si>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</si>
  <si>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</si>
  <si>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</si>
  <si>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</si>
  <si>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</si>
  <si>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</si>
  <si>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</si>
  <si>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</si>
  <si>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</si>
  <si>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</si>
  <si>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</si>
  <si>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</si>
  <si>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</si>
  <si>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</si>
  <si>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</si>
  <si>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</si>
  <si>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</si>
  <si>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</si>
  <si>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</si>
  <si>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</si>
  <si>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</si>
  <si>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</si>
  <si>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</si>
  <si>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</si>
  <si>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</si>
  <si>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</si>
  <si>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</si>
  <si>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本部门2023年度无政府性基金预算财政拨款收入及支出，故《政府性基金预算财政拨款收入支出决算表》为空表。</t>
  </si>
  <si>
    <t>国有资本经营预算财政拨款收入支出决算表</t>
  </si>
  <si>
    <t>公开09表</t>
  </si>
  <si>
    <t>结转</t>
  </si>
  <si>
    <t>结余</t>
  </si>
  <si>
    <t>注：本表反映部门本年度国有资本经营预算财政拨款的收支和年初、年末结转结余情况。</t>
  </si>
  <si>
    <t>本部门2023年度无国有资本经营预算财政拨款收入及支出，故《国有资本经营预算财政拨款收入支出决算表&gt;为空表。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</si>
  <si>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</si>
  <si>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</si>
  <si>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</si>
  <si>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</si>
  <si>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</si>
  <si>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</si>
  <si>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</si>
  <si>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</si>
  <si>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</si>
  <si>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</si>
  <si>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</si>
  <si>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</si>
  <si>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</si>
  <si>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</si>
  <si>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</si>
  <si>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</si>
  <si>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</si>
  <si>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</si>
  <si>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</si>
  <si>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</si>
  <si>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</si>
  <si>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</si>
  <si>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</si>
  <si>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</si>
  <si>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</si>
  <si>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</si>
  <si>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</si>
  <si>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</si>
  <si>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</si>
  <si>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</si>
  <si>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</si>
  <si>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</si>
  <si>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</si>
  <si>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</si>
  <si>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</si>
  <si>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</si>
  <si>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</si>
  <si>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</si>
  <si>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</si>
  <si>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</si>
  <si>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</si>
  <si>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</si>
  <si>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中国共产党楚雄市委员会组织部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</si>
  <si>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</si>
  <si>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</si>
  <si>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</si>
  <si>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</si>
  <si>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</si>
  <si>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</si>
  <si>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</si>
  <si>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</si>
  <si>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</si>
  <si>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</si>
  <si>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</si>
  <si>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</si>
  <si>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</si>
  <si>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</si>
  <si>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</si>
  <si>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</si>
  <si>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sz val="18"/>
        <rFont val="宋体"/>
        <charset val="134"/>
      </rPr>
      <t>2023年度</t>
    </r>
    <r>
      <rPr>
        <b/>
        <sz val="18"/>
        <rFont val="宋体"/>
        <charset val="134"/>
      </rPr>
      <t>部门整体支出绩效自评情况</t>
    </r>
  </si>
  <si>
    <t>一、部门基本情况</t>
  </si>
  <si>
    <t>（一）部门概况</t>
  </si>
  <si>
    <t>1、主要职能：组织、指导全市各级党组织认真贯彻落实新时代党的组织路线，做好全市组织、干部、人才工作的宏观管理和指导。负责全市党的基层建设、领导班子建设、党员队伍建设和干部队伍建设。统筹指导全市各级各类党组织建设；协调、规划和指导全市党员发展、教育、管理、监督工作；组织新时期组织工作研究。提出全市纳入市委管理的领导班子的调整、配备和领导干部任免的意见建议；承办市委管理干部职务任免、调配、交流、安置、工资、待遇和离退休工作；配合上级有关部门做好中央、省、州驻楚雄市单位的领导班子和领导干部考察工作；研究制定全市干部队伍建设、领导班子建设的政策措施；研究、指导党的组织制度和干部人事制度改革，制定或拟定组织、干部、人事工作的重要政策和制度。牵头负责公务员管理综合工作，负责全市公务员队伍建设和综合管理；负责全市公务员考试录用、管理、测评、及工资待遇审批及提前和延后退休审批。主管干部教育工作。负责全市人才工作的牵头抓总、宏观指导、组织协调和督促检查。负责组织工作、干部工作的调研指导。负责全市老干部工作，统一组织、规划、部署市直机关党的建设工作。                                                                                          2、楚雄市委组织部2023年末在职实有人数37人，其中：行政人员27人，非参公事业人员8人；离退休人员18人（离休0人，退休18人）。年内增加3人。</t>
  </si>
  <si>
    <t>（二）部门绩效目标的设立情况</t>
  </si>
  <si>
    <t>在设置整体绩效目标时，我单位组织相关人员对各项绩效目标进行了充分论证和审核，确保目标符合项目实际，并能全面反映项目的预期产出和效果，指标内容完整、指向明确、量化可行。</t>
  </si>
  <si>
    <t>（三）部门整体收支情况</t>
  </si>
  <si>
    <t>市委组织部2023年收入657.95万元，上年收入781.64万元，下降15.82%。2023年支出657.95万元，上年支出781.64万元，下降15.82%。</t>
  </si>
  <si>
    <t>（四）部门预算管理制度建设情况</t>
  </si>
  <si>
    <t>我单位高度重视建章立制工作，及时梳理总结工作中的做法和不足，逐步健全和完善相关预算管理制度，切实做到用制度管人，用制度管事。制定《楚雄市委组织部财务管理制度》，规范部门预算管理、收入管理、支出管理、资产管理和监督检查等各方面内容；规范部门财务行为，提高会计业务工作水平；严格执行《楚雄市财政支出预算绩效管理暂行办法》，提高预算管理水平。</t>
  </si>
  <si>
    <t>（五）严控“三公经费”支出情况</t>
  </si>
  <si>
    <r>
      <rPr>
        <sz val="10"/>
        <rFont val="宋体"/>
        <charset val="134"/>
      </rPr>
      <t>2023年我单位继续发扬艰苦奋斗、勤俭节约的优良传统，贯彻落实好中央的八项规定精神，细化</t>
    </r>
    <r>
      <rPr>
        <sz val="10"/>
        <rFont val="Times New Roman"/>
        <charset val="134"/>
      </rPr>
      <t>“</t>
    </r>
    <r>
      <rPr>
        <sz val="10"/>
        <rFont val="宋体"/>
        <charset val="134"/>
      </rPr>
      <t>三公经费</t>
    </r>
    <r>
      <rPr>
        <sz val="10"/>
        <rFont val="Times New Roman"/>
        <charset val="134"/>
      </rPr>
      <t>”</t>
    </r>
    <r>
      <rPr>
        <sz val="10"/>
        <rFont val="宋体"/>
        <charset val="134"/>
      </rPr>
      <t>预算编制，严格经费管理，2023年度一般公共预算财政拨款“三公”经费支出决算数比上年减少32243.10元，下降56.50%。其中：因公出国（境）费支出决算增加0.00元，增长0%；公务用车购置费支出决算增加0.00元，增长0%；公务用车运行维护费支出决算减少30949.10元，下降64.13%；公务接待费支出决算减少1294.00元，下降14.69%。2023年度一般公共预算财政拨款“三公”经费支出决算减少的主要原因是：严格执行中央八项规定，树立“过紧日子”思想，厉行节约，压缩开支。</t>
    </r>
  </si>
  <si>
    <t>二、绩效自评工作情况</t>
  </si>
  <si>
    <t>（一）绩效自评的目的</t>
  </si>
  <si>
    <t>通过绩效自评，总结经验，查找预算执行管理过程中的问题和不足，达到为加强资金管理，提高资金使用效益，强化支出责任，促进绩效管理水平提升的目的。</t>
  </si>
  <si>
    <t>（二）自评组织过程</t>
  </si>
  <si>
    <t>1.前期准备</t>
  </si>
  <si>
    <t>制定绩效自评表，确定评价指标，明确评价要求、完成时限等内容。</t>
  </si>
  <si>
    <t>2.组织实施</t>
  </si>
  <si>
    <t>项目分管处室安排专人负责项目预算绩效自评工作，收集汇总基础数据，形成初步自评意见，预算绩效评价工作组查阅台账资料进行基础数据核实，分析评价形成报告。</t>
  </si>
  <si>
    <t>三、评价情况分析及综合评价结论</t>
  </si>
  <si>
    <t>自评工作开展顺利，资金拨付及时、使用合理，全面完成各项指标任务，符合预期目标。自评等级为优秀。</t>
  </si>
  <si>
    <t>四、存在的问题和整改情况</t>
  </si>
  <si>
    <r>
      <rPr>
        <sz val="10"/>
        <rFont val="宋体"/>
        <charset val="134"/>
      </rPr>
      <t>存在问题：指标设置科学性有待提高。</t>
    </r>
    <r>
      <rPr>
        <sz val="10"/>
        <rFont val="Times New Roman"/>
        <charset val="0"/>
      </rPr>
      <t xml:space="preserve">
</t>
    </r>
    <r>
      <rPr>
        <sz val="10"/>
        <rFont val="宋体"/>
        <charset val="134"/>
      </rPr>
      <t>整改情况：加强对相关工作人员绩效目标管理业务知识的学习培训，进一步改进指标设置，逐步建立更科学、更具指向性、可量化、操作性强的指标体系。</t>
    </r>
  </si>
  <si>
    <t>五、绩效自评结果应用</t>
  </si>
  <si>
    <t>加强制度建设，对照自评结果，查缺补漏，及时调整和优化部门的财务管理制度和项目管理办法等规章制度，加强财务管理，完善绩效管理的手段；加强评价结果运用，将评分作为下一年度部门项目资金安排使用和项目实施进度督促等工作的重要依据；加快完善内部控制体系，确保资金使用安全有效。加强制度建设，对照自评结果，查缺补漏，及时调整和优化部门的财务管理制度和项目管理办法等规章制度，加强财务管理，完善绩效管理的手段；加强评价结果运用，将评分作为下一年度部门项目资金安排使用和项目实施进度督促等工作的重要依据；加快完善内部控制体系，确保资金使用安全有效。</t>
  </si>
  <si>
    <t>六、主要经验及做法</t>
  </si>
  <si>
    <t>一是建立健全各项相关制度，保障部门项目支出合法合规；二是尽可能分解细化项目计划或项目方案，提高预算执行科学性；三是明确分工，积极配合，财务部门与项目分管部门要及时沟通，动态监管项目支出情况；项目分管部门要尽可能细化项目预算、制定工作方案、积极开展工作；财务部门要严格把关，提高绩效指标设置的科学性和绩效评价的质量。</t>
  </si>
  <si>
    <t>七、其他需说明的情况</t>
  </si>
  <si>
    <t>无</t>
  </si>
  <si>
    <t>备注：涉密部门和涉密信息按保密规定不公开。</t>
  </si>
  <si>
    <t>公开14表</t>
  </si>
  <si>
    <t>2023年度部门整体支出绩效自评表</t>
  </si>
  <si>
    <t>部门名称</t>
  </si>
  <si>
    <t>内容</t>
  </si>
  <si>
    <t>说明</t>
  </si>
  <si>
    <t>部门总体目标</t>
  </si>
  <si>
    <t>部门职责</t>
  </si>
  <si>
    <t xml:space="preserve">组织、指导全市各级党组织认真贯彻落实新时代党的组织路线，做好全市组织、干部、人才工作的宏观管理和指导。负责全市党的基层建设、领导班子建设、党员队伍建设和干部队伍建设。统筹指导全市各级各类党组织建设；协调、规划和指导全市党员发展、教育、管理、监督工作；组织新时期组织工作研究。提出全市纳入市委管理的领导班子的调整、配备和领导干部任免的意见建议；承办市委管理干部职务任免、调配、交流、安置、工资、待遇和离退休工作；配合上级有关部门做好中央、省、州驻楚雄市单位的领导班子和领导干部考察工作；研究制定全市干部队伍建设、领导班子建设的政策措施；研究、指导党的组织制度和干部人事制度改革，制定或拟定组织、干部、人事工作的重要政策和制度。牵头负责公务员管理综合工作，负责全市公务员队伍建设和综合管理；负责全市公务员考试录用、管理、测评、及工资待遇审批及提前和延后退休审批。主管干部教育工作。负责全市人才工作的牵头抓总、宏观指导、组织协调和督促检查。负责组织工作、干部工作的调研指导。负责全市老干部工作，统一组织、规划、部署市直机关党的建设工作。  </t>
  </si>
  <si>
    <t>总体绩效目标</t>
  </si>
  <si>
    <t>以党的政治建设为统领，按照“统筹谋划、分类实施、无的要有、有的要强、强的要优”思路，切实增强党组织的政治功能和组织力，为实现新时代跨越式发展提供坚强组织保证。坚持党建引领基层治理，发挥党组织的战斗堡垒作用和党员的先锋模范作用，树立好干部形象，增强基层群众的凝聚力和向心力。充分整合楚雄市“互联网+党建”现有信息技术资源建设楚雄市特色的“威楚智慧党建”平台，使楚雄市在建设智慧城市、智慧党建方面有创新，真正做到积极融入云南边疆民族地区数字经济产业体系，为楚雄市产业做支撑、城市出形象、民生有保障、基础更牢固提供坚强的政治组织保证。</t>
  </si>
  <si>
    <t>一、部门年度目标</t>
  </si>
  <si>
    <t>财年</t>
  </si>
  <si>
    <t>目标</t>
  </si>
  <si>
    <t>实际完成情况</t>
  </si>
  <si>
    <t>2023</t>
  </si>
  <si>
    <t>以党的政治建设为统领，按照“统筹谋划、分类实施、无的要有、有的要强、强的要优”思路，切实增强党组织的政治功能和组织力，为实现新时代跨越式发展提供坚强组织保证。充分整合楚雄市“互联网+党建”现有信息技术资源建设楚雄市特色的“威楚智慧党建”平台，使楚雄市在建设智慧城市、智慧党建方面有创新，真正做到积极融入云南边疆民族地区数字经济产业体系，为楚雄市产业做支撑、城市出形象、民生有保障、基础更牢固提供坚强的政治组织保证。</t>
  </si>
  <si>
    <t>每年至少举办1期集中培训班，重点对两新组织党组织书记、出资人、党建工作指导员等进行培训，累计时间不少于3天。通过培训，不断提升两新组织党组织书记、党务工作者的履职能力，提高业务水平，提升党建工作质量。开办《党建党风》电视专题栏目，宣传党的方针政策，贯彻党的工作思路，进一步巩固党建和党风廉政建设阵地。全面推进远程随机调研系统建设及运用工作,全面建成省、州、县、乡、村五级联通的远程随机调研体系。</t>
  </si>
  <si>
    <t>2024</t>
  </si>
  <si>
    <t>切实增强党组织的政治功能和组织力，为实现新时代跨越式发展提供坚强组织保证。坚持党建引领基层治理，发挥党组织的战斗堡垒作用和党员的先锋模范作用，树立好干部形象，增强基层群众的凝聚力和向心力。充分整合楚雄市“互联网+党建”现有信息技术资源建设楚雄市特色的“威楚智慧党建”平台，使楚雄市在建设智慧城市、智慧党建方面有创新，真正做到积极融入云南边疆民族地区数字经济产业体系。</t>
  </si>
  <si>
    <t>---</t>
  </si>
  <si>
    <t>2025</t>
  </si>
  <si>
    <t>坚持党建引领基层治理，发挥党组织的战斗堡垒作用和党员的先锋模范作用，树立好干部形象，增强基层群众的凝聚力和向心力。充分整合楚雄市“互联网+党建”现有信息技术资源建设楚雄市特色的“威楚智慧党建”平台，使楚雄市在建设智慧城市、智慧党建方面有创新，真正做到积极融入云南边疆民族地区数字经济产业体系，切实增强党组织的政治功能和组织力，为实现新时代跨越式发展提供坚强组织保证。</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</si>
  <si>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</si>
  <si>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</si>
  <si>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</si>
  <si>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</si>
  <si>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</si>
  <si>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</si>
  <si>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</si>
  <si>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</si>
  <si>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</si>
  <si>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</si>
  <si>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</si>
  <si>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 xml:space="preserve"> 2023年春节走访慰问经费</t>
  </si>
  <si>
    <t>本级</t>
  </si>
  <si>
    <t>走访慰问老干部159人</t>
  </si>
  <si>
    <t>2023年春节走访慰问市委联系专家工作经费</t>
  </si>
  <si>
    <t>走访慰问市委联系专家 5 人</t>
  </si>
  <si>
    <t>2023年选调生工作省级财政补助（租房补贴）经费</t>
  </si>
  <si>
    <t>落实2名选调生租房补贴经费保障</t>
  </si>
  <si>
    <t>主题教育专项经费</t>
  </si>
  <si>
    <t>认真学习贯彻习近平总书记关于主题教育系列重要讲话和重要指示批示精神，</t>
  </si>
  <si>
    <t>偏离原因：财政困难、资金下达不到位。措施：提高预算编制科学性，加强与财政部门对接，加大资金执行力度。</t>
  </si>
  <si>
    <t>组织党建工作经费</t>
  </si>
  <si>
    <t>切实增强党组织的政治功能和组织力，为实现新时代跨越式发展提供坚强组织保证。</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</si>
  <si>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</si>
  <si>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</si>
  <si>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</si>
  <si>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</si>
  <si>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</si>
  <si>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</si>
  <si>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</si>
  <si>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</si>
  <si>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</si>
  <si>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</si>
  <si>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</si>
  <si>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春节走访慰问人数</t>
  </si>
  <si>
    <t>≤</t>
  </si>
  <si>
    <t>人</t>
  </si>
  <si>
    <t>＝</t>
  </si>
  <si>
    <t>受补助人数</t>
  </si>
  <si>
    <t>保障会议次数</t>
  </si>
  <si>
    <t>场次</t>
  </si>
  <si>
    <t>设备购置计划完成率</t>
  </si>
  <si>
    <t>%</t>
  </si>
  <si>
    <t>科级干部、村（社区）干部、老干部、党员培训</t>
  </si>
  <si>
    <t>1600</t>
  </si>
  <si>
    <t>人次</t>
  </si>
  <si>
    <t>拍摄纪录片</t>
  </si>
  <si>
    <t>≥</t>
  </si>
  <si>
    <t>部</t>
  </si>
  <si>
    <t>效益指标</t>
  </si>
  <si>
    <t>经济效益
指标</t>
  </si>
  <si>
    <t>让老干部有荣誉感、归属感的比例</t>
  </si>
  <si>
    <t>社会效益
指标</t>
  </si>
  <si>
    <t>政策知晓率</t>
  </si>
  <si>
    <t>文稿差错率</t>
  </si>
  <si>
    <t>设备使用频率</t>
  </si>
  <si>
    <t>满意度指标</t>
  </si>
  <si>
    <t>服务对象满意度指标等</t>
  </si>
  <si>
    <t>老干部满意度</t>
  </si>
  <si>
    <t>受补助人员满意度</t>
  </si>
  <si>
    <t>服务对象满意度</t>
  </si>
  <si>
    <t>基层党员群众满意度</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</si>
  <si>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</si>
  <si>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</si>
  <si>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</si>
  <si>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</si>
  <si>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</si>
  <si>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公开15表</t>
  </si>
  <si>
    <t>2023年度项目支出绩效自评表</t>
  </si>
  <si>
    <t>项目名称</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</si>
  <si>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</si>
  <si>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</si>
  <si>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</si>
  <si>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</si>
  <si>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</si>
  <si>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</si>
  <si>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</si>
  <si>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</si>
  <si>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</si>
  <si>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</si>
  <si>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</si>
  <si>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</si>
  <si>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</si>
  <si>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</si>
  <si>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认真贯彻落实习近平总书记关于对老干部要“政治上尊重、思想上关心、生活上照顾、精神上关怀”的重要指示精神，认真落实离退休干部政治待遇和生活待遇，切实把党中央对老干部的关心关爱落地实处，切实增强离退休干部的归属感、荣誉感、幸福感。实现让党放心，老干部满意的工作目标。</t>
  </si>
  <si>
    <t>走访慰问老干部159人，时刻把老干部冷暖放在心上，强化责任、精心安排，广泛开展春节走访慰问、帮扶救助、送温暖等活动，让群众有更多的获得感、幸福感，切身感受到党委政府的关怀和温暖。</t>
  </si>
  <si>
    <t>绩效指标</t>
  </si>
  <si>
    <t xml:space="preserve">年度指标值 </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</si>
  <si>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</si>
  <si>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</si>
  <si>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</si>
  <si>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</si>
  <si>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</si>
  <si>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</si>
  <si>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</si>
  <si>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做好关心群众工作，广泛开展春节走访慰问、帮扶救助、送温暖等活动，让群众有更多的获得感、幸福感，切身感受到党委政府的关怀和温暖。</t>
  </si>
  <si>
    <t>走访慰问市委联系专家 5 人，切实做好关心群众工作，把党和政府的温暖送到广大人民群众的心坎上，确保全市人民过上一个安定、祥和、愉快的春节。</t>
  </si>
  <si>
    <t>选调生是建设高素质专业化年轻干部队伍的源头工程，为优化干部队伍结构、加强年轻干部源头储备发挥了重要作用。选调生到村任职工作补助资金由中央财政和地方财政共同负担，自2020年起执行，试行3年。由组织部门结合农村基层党建工作任务统筹使用。</t>
  </si>
  <si>
    <t>认真贯彻落实选调生租房补贴经费保障，是对选调生的关心关爱，也是推动选调生开展国情调研、了解社情民意、培养基层情怀、密切群众感情的重要载体，是帮助选调生提升学习研究、综合分析、沟通协调等能力的重要抓手。</t>
  </si>
  <si>
    <t>开展学习贯彻习近平新时代中国特色社会主义思想主题教育，是党中央为全面贯彻党的二十大精神、动员全党同志为完成党的中心任务而团结奋斗作出的大部署，是深入推进新时代党的建设新的伟大工程的重大部署，对于统一全党思想，解决党内存在的突出问题，始终保持党同人民群众的血肉联系，推动党的事业发展具有重要意义。</t>
  </si>
  <si>
    <t>开展主题教育，总要求是“学思想、强党性、重实践、建新功”，根本任务是坚持学思用贯通、知信行统一，把习近平新时代中国特色社会主义思想转化为坚定理想、锤炼党性和指导实践、推动工作的强大力量，使各级党组织和党员始终保持统一的思想、坚定的意志、协调的行动、强大的战斗力，努力在以学铸魂、以学增智、以学正风、以学促干方面取得实实在在的成效，奋力形成主题教育与经济社会高质量发展互融共促、同题共答的“楚雄市实践”。要认真学习贯彻习近平总书记关于主题教育系列重要讲话和重要指示批示精神，认真贯彻落实党中央关于开展主题教育《意见》的部署安排和省委《实施意见》、州委《实施方案》的工作要求，充分借鉴运用第一批主题教育成功经验，坚持同第一批主题教育衔接联动，坚持理论学习、调查研究、推动发展、检视整改、建章立制等重点措施有机融合、一体推进。</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</si>
</sst>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49">
    <font>
      <sz val="11"/>
      <color indexed="8"/>
      <name val="宋体"/>
      <charset val="134"/>
      <scheme val="minor"/>
    </font>
    <font>
      <sz val="11"/>
      <name val="宋体"/>
      <charset val="134"/>
    </font>
    <font>
      <sz val="10"/>
      <name val="Arial"/>
      <charset val="0"/>
    </font>
    <font>
      <b/>
      <sz val="18"/>
      <name val="宋体"/>
      <charset val="134"/>
      <scheme val="minor"/>
    </font>
    <font>
      <sz val="10"/>
      <name val="宋体"/>
      <charset val="134"/>
      <scheme val="minor"/>
    </font>
    <font>
      <sz val="10"/>
      <color rgb="FF000000"/>
      <name val="宋体"/>
      <charset val="134"/>
    </font>
    <font>
      <b/>
      <sz val="10"/>
      <name val="宋体"/>
      <charset val="134"/>
      <scheme val="minor"/>
    </font>
    <font>
      <sz val="10"/>
      <color indexed="8"/>
      <name val="宋体"/>
      <charset val="134"/>
    </font>
    <font>
      <sz val="10"/>
      <color indexed="8"/>
      <name val="Times New Roman"/>
      <charset val="0"/>
    </font>
    <font>
      <sz val="10"/>
      <name val="Times New Roman"/>
      <charset val="0"/>
    </font>
    <font>
      <sz val="11"/>
      <color indexed="8"/>
      <name val="宋体"/>
      <charset val="134"/>
    </font>
    <font>
      <sz val="10"/>
      <name val="宋体"/>
      <charset val="134"/>
    </font>
    <font>
      <sz val="9"/>
      <name val="宋体"/>
      <charset val="134"/>
      <scheme val="minor"/>
    </font>
    <font>
      <sz val="12"/>
      <name val="宋体"/>
      <charset val="134"/>
    </font>
    <font>
      <b/>
      <sz val="18"/>
      <name val="宋体"/>
      <charset val="134"/>
    </font>
    <font>
      <b/>
      <sz val="10"/>
      <name val="宋体"/>
      <charset val="134"/>
    </font>
    <font>
      <b/>
      <sz val="12"/>
      <name val="宋体"/>
      <charset val="134"/>
    </font>
    <font>
      <b/>
      <sz val="11"/>
      <name val="宋体"/>
      <charset val="134"/>
    </font>
    <font>
      <sz val="11"/>
      <color rgb="FF000000"/>
      <name val="宋体"/>
      <charset val="134"/>
    </font>
    <font>
      <sz val="18"/>
      <name val="宋体"/>
      <charset val="134"/>
    </font>
    <font>
      <sz val="22"/>
      <color indexed="8"/>
      <name val="宋体"/>
      <charset val="134"/>
    </font>
    <font>
      <sz val="10"/>
      <color indexed="8"/>
      <name val="Arial"/>
      <charset val="0"/>
    </font>
    <font>
      <sz val="10"/>
      <color rgb="FF000000"/>
      <name val="宋体"/>
      <charset val="0"/>
    </font>
    <font>
      <sz val="11"/>
      <name val="宋体"/>
      <charset val="134"/>
      <scheme val="minor"/>
    </font>
    <font>
      <b/>
      <sz val="2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auto="1"/>
      </left>
      <right/>
      <top style="thin">
        <color auto="1"/>
      </top>
      <bottom/>
      <diagonal/>
    </border>
    <border>
      <left style="thin">
        <color auto="1"/>
      </left>
      <right style="thin">
        <color indexed="8"/>
      </right>
      <top style="thin">
        <color auto="1"/>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auto="1"/>
      </left>
      <right style="thin">
        <color auto="1"/>
      </right>
      <top/>
      <bottom/>
      <diagonal/>
    </border>
    <border>
      <left style="thin">
        <color auto="1"/>
      </left>
      <right style="thin">
        <color indexed="8"/>
      </right>
      <top style="thin">
        <color auto="1"/>
      </top>
      <bottom style="thin">
        <color indexed="8"/>
      </bottom>
      <diagonal/>
    </border>
    <border>
      <left style="thin">
        <color auto="1"/>
      </left>
      <right/>
      <top/>
      <bottom/>
      <diagonal/>
    </border>
    <border>
      <left/>
      <right style="thin">
        <color auto="1"/>
      </right>
      <top style="thin">
        <color auto="1"/>
      </top>
      <bottom/>
      <diagonal/>
    </border>
    <border>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28" fillId="0" borderId="0" applyFont="0" applyFill="0" applyBorder="0" applyAlignment="0" applyProtection="0">
      <alignment vertical="center"/>
    </xf>
    <xf numFmtId="44" fontId="28" fillId="0" borderId="0" applyFont="0" applyFill="0" applyBorder="0" applyAlignment="0" applyProtection="0">
      <alignment vertical="center"/>
    </xf>
    <xf numFmtId="9" fontId="28" fillId="0" borderId="0" applyFont="0" applyFill="0" applyBorder="0" applyAlignment="0" applyProtection="0">
      <alignment vertical="center"/>
    </xf>
    <xf numFmtId="41" fontId="28" fillId="0" borderId="0" applyFont="0" applyFill="0" applyBorder="0" applyAlignment="0" applyProtection="0">
      <alignment vertical="center"/>
    </xf>
    <xf numFmtId="42" fontId="28" fillId="0" borderId="0" applyFon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8" fillId="4" borderId="19" applyNumberFormat="0" applyFont="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20" applyNumberFormat="0" applyFill="0" applyAlignment="0" applyProtection="0">
      <alignment vertical="center"/>
    </xf>
    <xf numFmtId="0" fontId="35" fillId="0" borderId="20" applyNumberFormat="0" applyFill="0" applyAlignment="0" applyProtection="0">
      <alignment vertical="center"/>
    </xf>
    <xf numFmtId="0" fontId="36" fillId="0" borderId="21" applyNumberFormat="0" applyFill="0" applyAlignment="0" applyProtection="0">
      <alignment vertical="center"/>
    </xf>
    <xf numFmtId="0" fontId="36" fillId="0" borderId="0" applyNumberFormat="0" applyFill="0" applyBorder="0" applyAlignment="0" applyProtection="0">
      <alignment vertical="center"/>
    </xf>
    <xf numFmtId="0" fontId="37" fillId="5" borderId="22" applyNumberFormat="0" applyAlignment="0" applyProtection="0">
      <alignment vertical="center"/>
    </xf>
    <xf numFmtId="0" fontId="38" fillId="6" borderId="23" applyNumberFormat="0" applyAlignment="0" applyProtection="0">
      <alignment vertical="center"/>
    </xf>
    <xf numFmtId="0" fontId="39" fillId="6" borderId="22" applyNumberFormat="0" applyAlignment="0" applyProtection="0">
      <alignment vertical="center"/>
    </xf>
    <xf numFmtId="0" fontId="40" fillId="7" borderId="24" applyNumberFormat="0" applyAlignment="0" applyProtection="0">
      <alignment vertical="center"/>
    </xf>
    <xf numFmtId="0" fontId="41" fillId="0" borderId="25" applyNumberFormat="0" applyFill="0" applyAlignment="0" applyProtection="0">
      <alignment vertical="center"/>
    </xf>
    <xf numFmtId="0" fontId="42" fillId="0" borderId="26" applyNumberFormat="0" applyFill="0" applyAlignment="0" applyProtection="0">
      <alignment vertical="center"/>
    </xf>
    <xf numFmtId="0" fontId="43" fillId="8" borderId="0" applyNumberFormat="0" applyBorder="0" applyAlignment="0" applyProtection="0">
      <alignment vertical="center"/>
    </xf>
    <xf numFmtId="0" fontId="44" fillId="9" borderId="0" applyNumberFormat="0" applyBorder="0" applyAlignment="0" applyProtection="0">
      <alignment vertical="center"/>
    </xf>
    <xf numFmtId="0" fontId="45" fillId="10" borderId="0" applyNumberFormat="0" applyBorder="0" applyAlignment="0" applyProtection="0">
      <alignment vertical="center"/>
    </xf>
    <xf numFmtId="0" fontId="46" fillId="11" borderId="0" applyNumberFormat="0" applyBorder="0" applyAlignment="0" applyProtection="0">
      <alignment vertical="center"/>
    </xf>
    <xf numFmtId="0" fontId="47" fillId="12" borderId="0" applyNumberFormat="0" applyBorder="0" applyAlignment="0" applyProtection="0">
      <alignment vertical="center"/>
    </xf>
    <xf numFmtId="0" fontId="47"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7" fillId="28" borderId="0" applyNumberFormat="0" applyBorder="0" applyAlignment="0" applyProtection="0">
      <alignment vertical="center"/>
    </xf>
    <xf numFmtId="0" fontId="47"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7" fillId="32" borderId="0" applyNumberFormat="0" applyBorder="0" applyAlignment="0" applyProtection="0">
      <alignment vertical="center"/>
    </xf>
    <xf numFmtId="0" fontId="47" fillId="33" borderId="0" applyNumberFormat="0" applyBorder="0" applyAlignment="0" applyProtection="0">
      <alignment vertical="center"/>
    </xf>
    <xf numFmtId="0" fontId="46" fillId="34" borderId="0" applyNumberFormat="0" applyBorder="0" applyAlignment="0" applyProtection="0">
      <alignment vertical="center"/>
    </xf>
    <xf numFmtId="0" fontId="13" fillId="0" borderId="0"/>
    <xf numFmtId="0" fontId="10" fillId="0" borderId="0"/>
    <xf numFmtId="0" fontId="10" fillId="0" borderId="0">
      <alignment vertical="center"/>
    </xf>
  </cellStyleXfs>
  <cellXfs count="177">
    <xf numFmtId="0" fontId="0" fillId="0" borderId="0" xfId="0" applyFont="1">
      <alignment vertical="center"/>
    </xf>
    <xf numFmtId="0" fontId="1" fillId="0" borderId="0" xfId="50" applyFont="1" applyFill="1" applyAlignment="1">
      <alignment wrapText="1"/>
    </xf>
    <xf numFmtId="0" fontId="1" fillId="0" borderId="0" xfId="50" applyFont="1" applyFill="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49" fontId="4" fillId="0" borderId="1" xfId="50" applyNumberFormat="1" applyFont="1" applyFill="1" applyBorder="1" applyAlignment="1">
      <alignment horizontal="center" vertical="center" wrapText="1"/>
    </xf>
    <xf numFmtId="49" fontId="4" fillId="0" borderId="1" xfId="50" applyNumberFormat="1" applyFont="1" applyFill="1" applyBorder="1" applyAlignment="1">
      <alignment horizontal="left" vertical="center" wrapText="1"/>
    </xf>
    <xf numFmtId="0" fontId="4" fillId="0" borderId="1" xfId="50" applyFont="1" applyFill="1" applyBorder="1" applyAlignment="1">
      <alignment vertical="center" wrapText="1"/>
    </xf>
    <xf numFmtId="0" fontId="5" fillId="0" borderId="1" xfId="0"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176" fontId="4" fillId="0" borderId="1" xfId="50" applyNumberFormat="1" applyFont="1" applyFill="1" applyBorder="1" applyAlignment="1">
      <alignment horizontal="right" vertical="center" wrapText="1"/>
    </xf>
    <xf numFmtId="176" fontId="4" fillId="0" borderId="1" xfId="5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3" xfId="50" applyFont="1" applyFill="1" applyBorder="1" applyAlignment="1">
      <alignment horizontal="center" vertical="center" wrapText="1"/>
    </xf>
    <xf numFmtId="0" fontId="4" fillId="0" borderId="4" xfId="50" applyFont="1" applyFill="1" applyBorder="1" applyAlignment="1">
      <alignment horizontal="center" vertical="center" wrapText="1"/>
    </xf>
    <xf numFmtId="0" fontId="4" fillId="0" borderId="5" xfId="50" applyFont="1" applyFill="1" applyBorder="1" applyAlignment="1">
      <alignment horizontal="center" vertical="center" wrapText="1"/>
    </xf>
    <xf numFmtId="0" fontId="4" fillId="0" borderId="6" xfId="50" applyFont="1" applyFill="1" applyBorder="1" applyAlignment="1">
      <alignment horizontal="center" vertical="center" wrapText="1"/>
    </xf>
    <xf numFmtId="0" fontId="6" fillId="0" borderId="1" xfId="50" applyFont="1" applyFill="1" applyBorder="1" applyAlignment="1">
      <alignment horizontal="center" vertical="center" wrapText="1"/>
    </xf>
    <xf numFmtId="0" fontId="6" fillId="0" borderId="5" xfId="50" applyFont="1" applyFill="1" applyBorder="1" applyAlignment="1">
      <alignment horizontal="center" vertical="center" wrapText="1"/>
    </xf>
    <xf numFmtId="49" fontId="7" fillId="0" borderId="1" xfId="0" applyNumberFormat="1"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0" fontId="9" fillId="0" borderId="7"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6" fillId="0" borderId="8" xfId="50" applyFont="1" applyFill="1" applyBorder="1" applyAlignment="1">
      <alignment horizontal="center" vertical="center" wrapText="1"/>
    </xf>
    <xf numFmtId="49" fontId="6" fillId="0" borderId="5" xfId="50" applyNumberFormat="1" applyFont="1" applyFill="1" applyBorder="1" applyAlignment="1">
      <alignment horizontal="center" vertical="center" wrapText="1"/>
    </xf>
    <xf numFmtId="49" fontId="10" fillId="0" borderId="1" xfId="51" applyNumberFormat="1" applyFont="1" applyFill="1" applyBorder="1" applyAlignment="1">
      <alignment horizontal="left" vertical="center" wrapText="1"/>
    </xf>
    <xf numFmtId="0" fontId="4" fillId="0" borderId="1" xfId="50" applyFont="1" applyFill="1" applyBorder="1" applyAlignment="1">
      <alignment horizontal="center" wrapText="1"/>
    </xf>
    <xf numFmtId="0" fontId="4" fillId="0" borderId="0" xfId="50" applyFont="1" applyFill="1" applyAlignment="1">
      <alignment horizontal="center" vertical="center" wrapText="1"/>
    </xf>
    <xf numFmtId="0" fontId="6" fillId="0" borderId="0" xfId="50" applyFont="1" applyFill="1" applyAlignment="1">
      <alignment horizontal="left" vertical="center" wrapText="1"/>
    </xf>
    <xf numFmtId="0" fontId="11" fillId="0" borderId="0" xfId="0" applyFont="1" applyFill="1" applyBorder="1" applyAlignment="1">
      <alignment horizontal="right" vertical="center" wrapText="1"/>
    </xf>
    <xf numFmtId="0" fontId="11" fillId="0" borderId="0" xfId="0" applyFont="1" applyFill="1" applyBorder="1" applyAlignment="1">
      <alignment horizontal="right" vertical="center"/>
    </xf>
    <xf numFmtId="0" fontId="11" fillId="0" borderId="7" xfId="0" applyNumberFormat="1" applyFont="1" applyFill="1" applyBorder="1" applyAlignment="1">
      <alignment horizontal="center" vertical="center" wrapText="1"/>
    </xf>
    <xf numFmtId="0" fontId="11" fillId="0" borderId="9" xfId="0" applyFont="1" applyFill="1" applyBorder="1" applyAlignment="1">
      <alignment horizontal="center" vertical="center"/>
    </xf>
    <xf numFmtId="0" fontId="12" fillId="0" borderId="1" xfId="50" applyFont="1" applyFill="1" applyBorder="1" applyAlignment="1">
      <alignment horizontal="center" vertical="center" wrapText="1"/>
    </xf>
    <xf numFmtId="0" fontId="12" fillId="0" borderId="0" xfId="50" applyFont="1" applyFill="1" applyAlignment="1">
      <alignment horizontal="center" vertical="center" wrapText="1"/>
    </xf>
    <xf numFmtId="0" fontId="1" fillId="0" borderId="0" xfId="50" applyFont="1" applyAlignment="1">
      <alignment wrapText="1"/>
    </xf>
    <xf numFmtId="0" fontId="1" fillId="0" borderId="0" xfId="50" applyFont="1" applyAlignment="1">
      <alignment vertical="center" wrapText="1"/>
    </xf>
    <xf numFmtId="0" fontId="11" fillId="0" borderId="1" xfId="0" applyFont="1" applyFill="1" applyBorder="1" applyAlignment="1">
      <alignment horizontal="center" vertical="center"/>
    </xf>
    <xf numFmtId="0" fontId="4" fillId="0" borderId="0" xfId="50" applyFont="1" applyAlignment="1">
      <alignment horizontal="center" vertical="center" wrapText="1"/>
    </xf>
    <xf numFmtId="0" fontId="6" fillId="0" borderId="0" xfId="50" applyFont="1" applyAlignment="1">
      <alignment horizontal="left" vertical="center" wrapText="1"/>
    </xf>
    <xf numFmtId="177" fontId="4" fillId="0" borderId="1" xfId="50" applyNumberFormat="1" applyFont="1" applyFill="1" applyBorder="1" applyAlignment="1">
      <alignment horizontal="center" vertical="center" wrapText="1"/>
    </xf>
    <xf numFmtId="0" fontId="12" fillId="0" borderId="0" xfId="50" applyFont="1" applyAlignment="1">
      <alignment horizontal="center" vertical="center" wrapText="1"/>
    </xf>
    <xf numFmtId="9" fontId="5" fillId="0" borderId="1" xfId="0" applyNumberFormat="1" applyFont="1" applyFill="1" applyBorder="1" applyAlignment="1">
      <alignment horizontal="center" vertical="center" wrapText="1"/>
    </xf>
    <xf numFmtId="0" fontId="4" fillId="0" borderId="1" xfId="50" applyFont="1" applyFill="1" applyBorder="1" applyAlignment="1">
      <alignment horizontal="left" vertical="center" wrapText="1"/>
    </xf>
    <xf numFmtId="0" fontId="1" fillId="0" borderId="0" xfId="0" applyFont="1" applyFill="1" applyBorder="1" applyAlignment="1"/>
    <xf numFmtId="0" fontId="11" fillId="0" borderId="0" xfId="0" applyFont="1" applyFill="1" applyBorder="1" applyAlignment="1"/>
    <xf numFmtId="0" fontId="13" fillId="0" borderId="0" xfId="51" applyFont="1" applyFill="1" applyAlignment="1">
      <alignment horizontal="center" vertical="center"/>
    </xf>
    <xf numFmtId="0" fontId="1" fillId="0" borderId="0" xfId="51" applyFont="1" applyFill="1">
      <alignment vertical="center"/>
    </xf>
    <xf numFmtId="0" fontId="14" fillId="0" borderId="0" xfId="0" applyFont="1" applyFill="1" applyBorder="1" applyAlignment="1">
      <alignment horizontal="center" vertical="center"/>
    </xf>
    <xf numFmtId="0" fontId="11" fillId="0" borderId="10" xfId="0" applyFont="1" applyFill="1" applyBorder="1" applyAlignment="1">
      <alignment horizontal="left" vertical="center"/>
    </xf>
    <xf numFmtId="0" fontId="15" fillId="0" borderId="0" xfId="0" applyFont="1" applyFill="1" applyBorder="1" applyAlignment="1">
      <alignment horizontal="center" vertical="center"/>
    </xf>
    <xf numFmtId="0" fontId="4" fillId="0" borderId="0" xfId="0" applyNumberFormat="1" applyFont="1" applyFill="1" applyBorder="1" applyAlignment="1" applyProtection="1">
      <alignment horizontal="right" vertical="center"/>
    </xf>
    <xf numFmtId="0" fontId="13" fillId="0" borderId="1" xfId="0" applyFont="1" applyFill="1" applyBorder="1" applyAlignment="1">
      <alignment horizontal="center" vertical="center"/>
    </xf>
    <xf numFmtId="0" fontId="13" fillId="0" borderId="1" xfId="0" applyFont="1" applyFill="1" applyBorder="1" applyAlignment="1">
      <alignment horizontal="left" vertical="center"/>
    </xf>
    <xf numFmtId="0" fontId="16" fillId="0" borderId="1" xfId="0" applyFont="1" applyFill="1" applyBorder="1" applyAlignment="1">
      <alignment horizontal="left" vertical="center"/>
    </xf>
    <xf numFmtId="49" fontId="13" fillId="0" borderId="1" xfId="0" applyNumberFormat="1" applyFont="1" applyFill="1" applyBorder="1" applyAlignment="1">
      <alignment vertical="center" wrapText="1"/>
    </xf>
    <xf numFmtId="49" fontId="13" fillId="0" borderId="1" xfId="0" applyNumberFormat="1" applyFont="1" applyFill="1" applyBorder="1" applyAlignment="1">
      <alignment horizontal="left" vertical="center" wrapText="1"/>
    </xf>
    <xf numFmtId="49"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0" fontId="13" fillId="0" borderId="2" xfId="0" applyNumberFormat="1" applyFont="1" applyFill="1" applyBorder="1" applyAlignment="1">
      <alignment horizontal="left" vertical="center" wrapText="1"/>
    </xf>
    <xf numFmtId="0" fontId="13" fillId="0" borderId="3" xfId="0" applyNumberFormat="1" applyFont="1" applyFill="1" applyBorder="1" applyAlignment="1">
      <alignment horizontal="left" vertical="center" wrapText="1"/>
    </xf>
    <xf numFmtId="0" fontId="13" fillId="0" borderId="4" xfId="0" applyNumberFormat="1" applyFont="1" applyFill="1" applyBorder="1" applyAlignment="1">
      <alignment horizontal="left" vertical="center" wrapText="1"/>
    </xf>
    <xf numFmtId="0" fontId="13" fillId="0" borderId="2" xfId="0" applyNumberFormat="1" applyFont="1" applyFill="1" applyBorder="1" applyAlignment="1">
      <alignment horizontal="center" vertical="center" wrapText="1"/>
    </xf>
    <xf numFmtId="0" fontId="13" fillId="0" borderId="3"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3" fillId="0" borderId="8"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2"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6" xfId="0" applyFont="1" applyFill="1" applyBorder="1" applyAlignment="1">
      <alignment horizontal="center" vertical="center"/>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7" fillId="0" borderId="1" xfId="0" applyFont="1" applyFill="1" applyBorder="1" applyAlignment="1">
      <alignment horizontal="center" vertical="center"/>
    </xf>
    <xf numFmtId="49" fontId="13" fillId="0" borderId="5" xfId="51" applyNumberFormat="1" applyFont="1" applyFill="1" applyBorder="1" applyAlignment="1">
      <alignment horizontal="center" vertical="center"/>
    </xf>
    <xf numFmtId="0" fontId="13" fillId="0" borderId="1" xfId="51" applyFont="1" applyFill="1" applyBorder="1" applyAlignment="1">
      <alignment horizontal="center" vertical="center"/>
    </xf>
    <xf numFmtId="49" fontId="13" fillId="0" borderId="5" xfId="51" applyNumberFormat="1" applyFont="1" applyFill="1" applyBorder="1" applyAlignment="1">
      <alignment horizontal="center" vertical="center" wrapText="1"/>
    </xf>
    <xf numFmtId="49" fontId="13" fillId="0" borderId="2" xfId="51" applyNumberFormat="1" applyFont="1" applyFill="1" applyBorder="1" applyAlignment="1">
      <alignment horizontal="center" vertical="center" wrapText="1"/>
    </xf>
    <xf numFmtId="49" fontId="6" fillId="0" borderId="1" xfId="5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wrapText="1"/>
    </xf>
    <xf numFmtId="9"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xf>
    <xf numFmtId="0" fontId="1" fillId="0" borderId="1" xfId="0" applyFont="1" applyFill="1" applyBorder="1" applyAlignment="1">
      <alignment horizontal="left" vertical="center" wrapText="1"/>
    </xf>
    <xf numFmtId="49" fontId="13" fillId="0" borderId="3" xfId="51" applyNumberFormat="1" applyFont="1" applyFill="1" applyBorder="1" applyAlignment="1">
      <alignment horizontal="center" vertical="center" wrapText="1"/>
    </xf>
    <xf numFmtId="49" fontId="13" fillId="0" borderId="4" xfId="51" applyNumberFormat="1" applyFont="1" applyFill="1" applyBorder="1" applyAlignment="1">
      <alignment horizontal="center" vertical="center" wrapText="1"/>
    </xf>
    <xf numFmtId="0" fontId="19" fillId="0" borderId="0"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4" xfId="0" applyFont="1" applyFill="1" applyBorder="1" applyAlignment="1">
      <alignment horizontal="center" vertical="center"/>
    </xf>
    <xf numFmtId="49" fontId="11" fillId="0" borderId="1" xfId="0" applyNumberFormat="1" applyFont="1" applyFill="1" applyBorder="1" applyAlignment="1">
      <alignment horizontal="left" vertical="center" wrapText="1"/>
    </xf>
    <xf numFmtId="0" fontId="11" fillId="0" borderId="13" xfId="0" applyFont="1" applyFill="1" applyBorder="1" applyAlignment="1">
      <alignment horizontal="center" vertical="center"/>
    </xf>
    <xf numFmtId="49" fontId="7" fillId="0" borderId="9" xfId="0" applyNumberFormat="1" applyFont="1" applyFill="1" applyBorder="1" applyAlignment="1">
      <alignment horizontal="left" vertical="center" wrapText="1"/>
    </xf>
    <xf numFmtId="0" fontId="11" fillId="0" borderId="6" xfId="0" applyFont="1" applyFill="1" applyBorder="1" applyAlignment="1">
      <alignment horizontal="center" vertical="center"/>
    </xf>
    <xf numFmtId="0" fontId="11" fillId="0" borderId="9" xfId="0" applyNumberFormat="1" applyFont="1" applyFill="1" applyBorder="1" applyAlignment="1">
      <alignment horizontal="left" vertical="center" wrapText="1"/>
    </xf>
    <xf numFmtId="0" fontId="11"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1" fillId="0" borderId="14" xfId="0" applyNumberFormat="1" applyFont="1" applyFill="1" applyBorder="1" applyAlignment="1">
      <alignment horizontal="left" vertical="center" wrapText="1"/>
    </xf>
    <xf numFmtId="0" fontId="17" fillId="0" borderId="0" xfId="0" applyFont="1" applyFill="1" applyBorder="1" applyAlignment="1">
      <alignment horizontal="left" vertical="center"/>
    </xf>
    <xf numFmtId="0" fontId="13" fillId="0" borderId="0" xfId="0" applyFont="1" applyFill="1" applyBorder="1" applyAlignment="1"/>
    <xf numFmtId="0" fontId="13" fillId="0" borderId="0" xfId="0" applyFont="1" applyFill="1" applyBorder="1" applyAlignment="1">
      <alignment horizontal="center"/>
    </xf>
    <xf numFmtId="0" fontId="13" fillId="0" borderId="0" xfId="49" applyFill="1" applyBorder="1" applyAlignment="1">
      <alignment vertical="center"/>
    </xf>
    <xf numFmtId="0" fontId="13"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7" fillId="0" borderId="0" xfId="0" applyFont="1" applyFill="1" applyBorder="1" applyAlignment="1"/>
    <xf numFmtId="0" fontId="22" fillId="0" borderId="0" xfId="0" applyFont="1" applyFill="1" applyBorder="1" applyAlignment="1"/>
    <xf numFmtId="0" fontId="7" fillId="0" borderId="0" xfId="0" applyFont="1" applyFill="1" applyBorder="1" applyAlignment="1">
      <alignment horizontal="center"/>
    </xf>
    <xf numFmtId="0" fontId="10" fillId="0" borderId="1"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1" xfId="0" applyFont="1" applyFill="1" applyBorder="1" applyAlignment="1">
      <alignment horizontal="center" vertical="center" wrapText="1"/>
    </xf>
    <xf numFmtId="4" fontId="10" fillId="0" borderId="8" xfId="0" applyNumberFormat="1" applyFont="1" applyFill="1" applyBorder="1" applyAlignment="1">
      <alignment horizontal="center" vertical="center" shrinkToFit="1"/>
    </xf>
    <xf numFmtId="4" fontId="10" fillId="0" borderId="11" xfId="0" applyNumberFormat="1" applyFont="1" applyFill="1" applyBorder="1" applyAlignment="1">
      <alignment horizontal="center" vertical="center" shrinkToFit="1"/>
    </xf>
    <xf numFmtId="0" fontId="10" fillId="0" borderId="15" xfId="0" applyFont="1" applyFill="1" applyBorder="1" applyAlignment="1">
      <alignment horizontal="center" vertical="center" shrinkToFit="1"/>
    </xf>
    <xf numFmtId="4" fontId="10" fillId="0" borderId="1" xfId="0" applyNumberFormat="1" applyFont="1" applyFill="1" applyBorder="1" applyAlignment="1">
      <alignment horizontal="center" vertical="center" shrinkToFit="1"/>
    </xf>
    <xf numFmtId="0" fontId="10" fillId="0" borderId="12" xfId="0" applyFont="1" applyFill="1" applyBorder="1" applyAlignment="1">
      <alignment horizontal="center" vertical="center" shrinkToFit="1"/>
    </xf>
    <xf numFmtId="49" fontId="10" fillId="0" borderId="1" xfId="0" applyNumberFormat="1" applyFont="1" applyFill="1" applyBorder="1" applyAlignment="1">
      <alignment horizontal="center" vertical="center" shrinkToFit="1"/>
    </xf>
    <xf numFmtId="0" fontId="10" fillId="0" borderId="1" xfId="0" applyFont="1" applyFill="1" applyBorder="1" applyAlignment="1">
      <alignment horizontal="left" vertical="center" shrinkToFit="1"/>
    </xf>
    <xf numFmtId="0" fontId="0" fillId="0" borderId="1" xfId="0" applyFont="1" applyFill="1" applyBorder="1" applyAlignment="1">
      <alignment horizontal="center" vertical="center" shrinkToFit="1"/>
    </xf>
    <xf numFmtId="4" fontId="0" fillId="0" borderId="1" xfId="0" applyNumberFormat="1" applyFont="1" applyFill="1" applyBorder="1" applyAlignment="1">
      <alignment horizontal="center" vertical="center" shrinkToFit="1"/>
    </xf>
    <xf numFmtId="0" fontId="11" fillId="0" borderId="0" xfId="0" applyFont="1" applyFill="1" applyBorder="1" applyAlignment="1">
      <alignment horizontal="left" vertical="top" wrapText="1"/>
    </xf>
    <xf numFmtId="0" fontId="20" fillId="0" borderId="0" xfId="0" applyFont="1" applyFill="1" applyBorder="1" applyAlignment="1">
      <alignment horizontal="center" wrapText="1"/>
    </xf>
    <xf numFmtId="0" fontId="13" fillId="0" borderId="0" xfId="0" applyFont="1" applyFill="1" applyBorder="1" applyAlignment="1">
      <alignment wrapText="1"/>
    </xf>
    <xf numFmtId="4" fontId="10" fillId="0" borderId="11" xfId="0" applyNumberFormat="1" applyFont="1" applyFill="1" applyBorder="1" applyAlignment="1">
      <alignment horizontal="center" vertical="center" wrapText="1" shrinkToFit="1"/>
    </xf>
    <xf numFmtId="4" fontId="10" fillId="0" borderId="16" xfId="0" applyNumberFormat="1" applyFont="1" applyFill="1" applyBorder="1" applyAlignment="1">
      <alignment horizontal="center" vertical="center" shrinkToFit="1"/>
    </xf>
    <xf numFmtId="0" fontId="10" fillId="0" borderId="1" xfId="0" applyFont="1" applyFill="1" applyBorder="1" applyAlignment="1">
      <alignment horizontal="center" vertical="center" wrapText="1" shrinkToFit="1"/>
    </xf>
    <xf numFmtId="4" fontId="10" fillId="0" borderId="2" xfId="0" applyNumberFormat="1" applyFont="1" applyFill="1" applyBorder="1" applyAlignment="1">
      <alignment horizontal="center" vertical="center" shrinkToFit="1"/>
    </xf>
    <xf numFmtId="4" fontId="10" fillId="0" borderId="4" xfId="0" applyNumberFormat="1" applyFont="1" applyFill="1" applyBorder="1" applyAlignment="1">
      <alignment horizontal="center" vertical="center" shrinkToFit="1"/>
    </xf>
    <xf numFmtId="4" fontId="10" fillId="0" borderId="1" xfId="0" applyNumberFormat="1" applyFont="1" applyFill="1" applyBorder="1" applyAlignment="1">
      <alignment horizontal="center" vertical="center" wrapText="1" shrinkToFit="1"/>
    </xf>
    <xf numFmtId="0" fontId="23" fillId="0" borderId="1" xfId="0" applyFont="1" applyFill="1" applyBorder="1" applyAlignment="1">
      <alignment horizontal="center" vertical="center"/>
    </xf>
    <xf numFmtId="4" fontId="10" fillId="0" borderId="0" xfId="0" applyNumberFormat="1" applyFont="1" applyFill="1" applyBorder="1" applyAlignment="1">
      <alignment horizontal="right" vertical="center" wrapText="1" shrinkToFit="1"/>
    </xf>
    <xf numFmtId="0" fontId="7" fillId="0" borderId="0" xfId="0" applyFont="1" applyFill="1" applyBorder="1" applyAlignment="1">
      <alignment horizontal="right"/>
    </xf>
    <xf numFmtId="0" fontId="10" fillId="0" borderId="16" xfId="0" applyFont="1" applyFill="1" applyBorder="1" applyAlignment="1">
      <alignment horizontal="center" vertical="center" shrinkToFit="1"/>
    </xf>
    <xf numFmtId="0" fontId="10" fillId="0" borderId="11" xfId="0" applyFont="1" applyFill="1" applyBorder="1" applyAlignment="1">
      <alignment horizontal="center" vertical="center" shrinkToFit="1"/>
    </xf>
    <xf numFmtId="0" fontId="10" fillId="0" borderId="17" xfId="0" applyFont="1" applyFill="1" applyBorder="1" applyAlignment="1">
      <alignment horizontal="center" vertical="center" shrinkToFit="1"/>
    </xf>
    <xf numFmtId="0" fontId="10" fillId="0" borderId="10" xfId="0" applyFont="1" applyFill="1" applyBorder="1" applyAlignment="1">
      <alignment horizontal="center" vertical="center" shrinkToFit="1"/>
    </xf>
    <xf numFmtId="49" fontId="10" fillId="0" borderId="2" xfId="0" applyNumberFormat="1" applyFont="1" applyFill="1" applyBorder="1" applyAlignment="1">
      <alignment horizontal="center" vertical="center" shrinkToFit="1"/>
    </xf>
    <xf numFmtId="0" fontId="0" fillId="0" borderId="0" xfId="0" applyFont="1" applyFill="1">
      <alignment vertical="center"/>
    </xf>
    <xf numFmtId="0" fontId="24" fillId="0" borderId="0" xfId="0" applyFont="1" applyFill="1" applyAlignment="1">
      <alignment horizontal="center" vertical="center"/>
    </xf>
    <xf numFmtId="0" fontId="13" fillId="0" borderId="0" xfId="0" applyFont="1" applyFill="1" applyAlignment="1"/>
    <xf numFmtId="0" fontId="18" fillId="0" borderId="18" xfId="0" applyNumberFormat="1" applyFont="1" applyFill="1" applyBorder="1" applyAlignment="1">
      <alignment horizontal="center" vertical="center"/>
    </xf>
    <xf numFmtId="0" fontId="18" fillId="0" borderId="18" xfId="0" applyNumberFormat="1" applyFont="1" applyFill="1" applyBorder="1" applyAlignment="1">
      <alignment horizontal="left" vertical="center"/>
    </xf>
    <xf numFmtId="4" fontId="18" fillId="0" borderId="18" xfId="0" applyNumberFormat="1" applyFont="1" applyFill="1" applyBorder="1" applyAlignment="1">
      <alignment horizontal="right" vertical="center"/>
    </xf>
    <xf numFmtId="0" fontId="18" fillId="0" borderId="18" xfId="0" applyNumberFormat="1" applyFont="1" applyFill="1" applyBorder="1" applyAlignment="1">
      <alignment horizontal="left" vertical="center" wrapText="1"/>
    </xf>
    <xf numFmtId="0" fontId="25" fillId="0" borderId="0" xfId="0" applyFont="1" applyFill="1" applyAlignment="1"/>
    <xf numFmtId="0" fontId="18" fillId="0" borderId="18" xfId="0" applyNumberFormat="1" applyFont="1" applyFill="1" applyBorder="1" applyAlignment="1">
      <alignment horizontal="center" vertical="center" wrapText="1"/>
    </xf>
    <xf numFmtId="0" fontId="26" fillId="0" borderId="18" xfId="0" applyNumberFormat="1" applyFont="1" applyFill="1" applyBorder="1" applyAlignment="1">
      <alignment horizontal="left" vertical="center" wrapText="1"/>
    </xf>
    <xf numFmtId="4" fontId="18" fillId="0" borderId="18" xfId="0" applyNumberFormat="1" applyFont="1" applyFill="1" applyBorder="1" applyAlignment="1">
      <alignment horizontal="right" vertical="center" wrapText="1"/>
    </xf>
    <xf numFmtId="3" fontId="18" fillId="0" borderId="18" xfId="0" applyNumberFormat="1" applyFont="1" applyFill="1" applyBorder="1" applyAlignment="1">
      <alignment horizontal="right" vertical="center" wrapText="1"/>
    </xf>
    <xf numFmtId="0" fontId="27" fillId="0" borderId="0" xfId="0" applyFont="1" applyAlignment="1">
      <alignment horizontal="center" vertical="center"/>
    </xf>
    <xf numFmtId="0" fontId="13" fillId="0" borderId="0" xfId="0" applyFont="1" applyAlignment="1"/>
    <xf numFmtId="0" fontId="18" fillId="2" borderId="18" xfId="0" applyNumberFormat="1" applyFont="1" applyFill="1" applyBorder="1" applyAlignment="1">
      <alignment horizontal="center" vertical="center" wrapText="1"/>
    </xf>
    <xf numFmtId="0" fontId="18" fillId="2" borderId="18" xfId="0" applyNumberFormat="1" applyFont="1" applyFill="1" applyBorder="1" applyAlignment="1">
      <alignment horizontal="center" vertical="center"/>
    </xf>
    <xf numFmtId="4" fontId="18" fillId="3" borderId="18" xfId="0" applyNumberFormat="1" applyFont="1" applyFill="1" applyBorder="1" applyAlignment="1">
      <alignment horizontal="right" vertical="center"/>
    </xf>
    <xf numFmtId="0" fontId="18" fillId="3" borderId="18" xfId="0" applyNumberFormat="1" applyFont="1" applyFill="1" applyBorder="1" applyAlignment="1">
      <alignment horizontal="left" vertical="center"/>
    </xf>
    <xf numFmtId="0" fontId="27" fillId="0" borderId="0" xfId="0" applyFont="1" applyAlignment="1"/>
    <xf numFmtId="0" fontId="11" fillId="0" borderId="0" xfId="0" applyFont="1" applyAlignment="1"/>
    <xf numFmtId="0" fontId="18" fillId="2" borderId="18" xfId="0" applyNumberFormat="1" applyFont="1" applyFill="1" applyBorder="1" applyAlignment="1">
      <alignment horizontal="left" vertical="center"/>
    </xf>
    <xf numFmtId="0" fontId="18" fillId="3" borderId="18" xfId="0" applyNumberFormat="1" applyFont="1" applyFill="1" applyBorder="1" applyAlignment="1">
      <alignment horizontal="center" vertical="center"/>
    </xf>
    <xf numFmtId="0" fontId="18" fillId="3" borderId="18" xfId="0" applyNumberFormat="1" applyFont="1" applyFill="1" applyBorder="1" applyAlignment="1">
      <alignment horizontal="right" vertical="center"/>
    </xf>
    <xf numFmtId="0" fontId="13" fillId="0" borderId="2" xfId="0" applyNumberFormat="1"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2" xfId="50"/>
    <cellStyle name="常规 3"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11</xdr:col>
      <xdr:colOff>0</xdr:colOff>
      <xdr:row>16</xdr:row>
      <xdr:rowOff>0</xdr:rowOff>
    </xdr:from>
    <xdr:to>
      <xdr:col>22</xdr:col>
      <xdr:colOff>330200</xdr:colOff>
      <xdr:row>34</xdr:row>
      <xdr:rowOff>152400</xdr:rowOff>
    </xdr:to>
    <xdr:pic>
      <xdr:nvPicPr>
        <xdr:cNvPr id="2" name="图片 1"/>
        <xdr:cNvPicPr>
          <a:picLocks noChangeAspect="1"/>
        </xdr:cNvPicPr>
      </xdr:nvPicPr>
      <xdr:blipFill>
        <a:blip r:embed="rId1"/>
        <a:stretch>
          <a:fillRect/>
        </a:stretch>
      </xdr:blipFill>
      <xdr:spPr>
        <a:xfrm>
          <a:off x="10056495" y="6013450"/>
          <a:ext cx="8712200" cy="4902200"/>
        </a:xfrm>
        <a:prstGeom prst="rect">
          <a:avLst/>
        </a:prstGeom>
        <a:noFill/>
        <a:ln w="9525">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7.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J11" sqref="J11"/>
    </sheetView>
  </sheetViews>
  <sheetFormatPr defaultColWidth="9" defaultRowHeight="13.5" outlineLevelCol="5"/>
  <cols>
    <col min="1" max="1" width="32.1333333333333" customWidth="1"/>
    <col min="2" max="2" width="4.75833333333333" customWidth="1"/>
    <col min="3" max="3" width="19.5" customWidth="1"/>
    <col min="4" max="4" width="32.6333333333333" customWidth="1"/>
    <col min="5" max="5" width="4.75833333333333" customWidth="1"/>
    <col min="6" max="6" width="18.6333333333333" customWidth="1"/>
  </cols>
  <sheetData>
    <row r="1" ht="27" spans="3:3">
      <c r="C1" s="166" t="s">
        <v>0</v>
      </c>
    </row>
    <row r="2" ht="14.25" spans="6:6">
      <c r="F2" s="167" t="s">
        <v>1</v>
      </c>
    </row>
    <row r="3" ht="14.25" spans="1:6">
      <c r="A3" s="167" t="s">
        <v>2</v>
      </c>
      <c r="F3" s="167" t="s">
        <v>3</v>
      </c>
    </row>
    <row r="4" ht="19.5" customHeight="1" spans="1:6">
      <c r="A4" s="169" t="s">
        <v>4</v>
      </c>
      <c r="B4" s="169"/>
      <c r="C4" s="169"/>
      <c r="D4" s="169" t="s">
        <v>5</v>
      </c>
      <c r="E4" s="169"/>
      <c r="F4" s="169"/>
    </row>
    <row r="5" ht="19.5" customHeight="1" spans="1:6">
      <c r="A5" s="169" t="s">
        <v>6</v>
      </c>
      <c r="B5" s="169" t="s">
        <v>7</v>
      </c>
      <c r="C5" s="169" t="s">
        <v>8</v>
      </c>
      <c r="D5" s="169" t="s">
        <v>9</v>
      </c>
      <c r="E5" s="169" t="s">
        <v>7</v>
      </c>
      <c r="F5" s="169" t="s">
        <v>8</v>
      </c>
    </row>
    <row r="6" ht="19.5" customHeight="1" spans="1:6">
      <c r="A6" s="169" t="s">
        <v>10</v>
      </c>
      <c r="B6" s="169"/>
      <c r="C6" s="169" t="s">
        <v>11</v>
      </c>
      <c r="D6" s="169" t="s">
        <v>10</v>
      </c>
      <c r="E6" s="169"/>
      <c r="F6" s="169" t="s">
        <v>12</v>
      </c>
    </row>
    <row r="7" ht="19.5" customHeight="1" spans="1:6">
      <c r="A7" s="174" t="s">
        <v>13</v>
      </c>
      <c r="B7" s="169" t="s">
        <v>11</v>
      </c>
      <c r="C7" s="170">
        <v>6579539.67</v>
      </c>
      <c r="D7" s="174" t="s">
        <v>14</v>
      </c>
      <c r="E7" s="169" t="s">
        <v>15</v>
      </c>
      <c r="F7" s="170">
        <v>5033500.45</v>
      </c>
    </row>
    <row r="8" ht="19.5" customHeight="1" spans="1:6">
      <c r="A8" s="174" t="s">
        <v>16</v>
      </c>
      <c r="B8" s="169" t="s">
        <v>12</v>
      </c>
      <c r="C8" s="170"/>
      <c r="D8" s="174" t="s">
        <v>17</v>
      </c>
      <c r="E8" s="169" t="s">
        <v>18</v>
      </c>
      <c r="F8" s="170"/>
    </row>
    <row r="9" ht="19.5" customHeight="1" spans="1:6">
      <c r="A9" s="174" t="s">
        <v>19</v>
      </c>
      <c r="B9" s="169" t="s">
        <v>20</v>
      </c>
      <c r="C9" s="170"/>
      <c r="D9" s="174" t="s">
        <v>21</v>
      </c>
      <c r="E9" s="169" t="s">
        <v>22</v>
      </c>
      <c r="F9" s="170"/>
    </row>
    <row r="10" ht="19.5" customHeight="1" spans="1:6">
      <c r="A10" s="174" t="s">
        <v>23</v>
      </c>
      <c r="B10" s="169" t="s">
        <v>24</v>
      </c>
      <c r="C10" s="170">
        <v>0</v>
      </c>
      <c r="D10" s="174" t="s">
        <v>25</v>
      </c>
      <c r="E10" s="169" t="s">
        <v>26</v>
      </c>
      <c r="F10" s="170"/>
    </row>
    <row r="11" ht="19.5" customHeight="1" spans="1:6">
      <c r="A11" s="174" t="s">
        <v>27</v>
      </c>
      <c r="B11" s="169" t="s">
        <v>28</v>
      </c>
      <c r="C11" s="170">
        <v>0</v>
      </c>
      <c r="D11" s="174" t="s">
        <v>29</v>
      </c>
      <c r="E11" s="169" t="s">
        <v>30</v>
      </c>
      <c r="F11" s="170"/>
    </row>
    <row r="12" ht="19.5" customHeight="1" spans="1:6">
      <c r="A12" s="174" t="s">
        <v>31</v>
      </c>
      <c r="B12" s="169" t="s">
        <v>32</v>
      </c>
      <c r="C12" s="170">
        <v>0</v>
      </c>
      <c r="D12" s="174" t="s">
        <v>33</v>
      </c>
      <c r="E12" s="169" t="s">
        <v>34</v>
      </c>
      <c r="F12" s="170"/>
    </row>
    <row r="13" ht="19.5" customHeight="1" spans="1:6">
      <c r="A13" s="174" t="s">
        <v>35</v>
      </c>
      <c r="B13" s="169" t="s">
        <v>36</v>
      </c>
      <c r="C13" s="170">
        <v>0</v>
      </c>
      <c r="D13" s="174" t="s">
        <v>37</v>
      </c>
      <c r="E13" s="169" t="s">
        <v>38</v>
      </c>
      <c r="F13" s="170"/>
    </row>
    <row r="14" ht="19.5" customHeight="1" spans="1:6">
      <c r="A14" s="174" t="s">
        <v>39</v>
      </c>
      <c r="B14" s="169" t="s">
        <v>40</v>
      </c>
      <c r="C14" s="170">
        <v>0</v>
      </c>
      <c r="D14" s="174" t="s">
        <v>41</v>
      </c>
      <c r="E14" s="169" t="s">
        <v>42</v>
      </c>
      <c r="F14" s="170">
        <v>925206.2</v>
      </c>
    </row>
    <row r="15" ht="19.5" customHeight="1" spans="1:6">
      <c r="A15" s="174"/>
      <c r="B15" s="169" t="s">
        <v>43</v>
      </c>
      <c r="C15" s="176"/>
      <c r="D15" s="174" t="s">
        <v>44</v>
      </c>
      <c r="E15" s="169" t="s">
        <v>45</v>
      </c>
      <c r="F15" s="170">
        <v>337497.02</v>
      </c>
    </row>
    <row r="16" ht="19.5" customHeight="1" spans="1:6">
      <c r="A16" s="174"/>
      <c r="B16" s="169" t="s">
        <v>46</v>
      </c>
      <c r="C16" s="176"/>
      <c r="D16" s="174" t="s">
        <v>47</v>
      </c>
      <c r="E16" s="169" t="s">
        <v>48</v>
      </c>
      <c r="F16" s="170"/>
    </row>
    <row r="17" ht="19.5" customHeight="1" spans="1:6">
      <c r="A17" s="174"/>
      <c r="B17" s="169" t="s">
        <v>49</v>
      </c>
      <c r="C17" s="176"/>
      <c r="D17" s="174" t="s">
        <v>50</v>
      </c>
      <c r="E17" s="169" t="s">
        <v>51</v>
      </c>
      <c r="F17" s="170"/>
    </row>
    <row r="18" ht="19.5" customHeight="1" spans="1:6">
      <c r="A18" s="174"/>
      <c r="B18" s="169" t="s">
        <v>52</v>
      </c>
      <c r="C18" s="176"/>
      <c r="D18" s="174" t="s">
        <v>53</v>
      </c>
      <c r="E18" s="169" t="s">
        <v>54</v>
      </c>
      <c r="F18" s="170"/>
    </row>
    <row r="19" ht="19.5" customHeight="1" spans="1:6">
      <c r="A19" s="174"/>
      <c r="B19" s="169" t="s">
        <v>55</v>
      </c>
      <c r="C19" s="176"/>
      <c r="D19" s="174" t="s">
        <v>56</v>
      </c>
      <c r="E19" s="169" t="s">
        <v>57</v>
      </c>
      <c r="F19" s="170"/>
    </row>
    <row r="20" ht="19.5" customHeight="1" spans="1:6">
      <c r="A20" s="174"/>
      <c r="B20" s="169" t="s">
        <v>58</v>
      </c>
      <c r="C20" s="176"/>
      <c r="D20" s="174" t="s">
        <v>59</v>
      </c>
      <c r="E20" s="169" t="s">
        <v>60</v>
      </c>
      <c r="F20" s="170"/>
    </row>
    <row r="21" ht="19.5" customHeight="1" spans="1:6">
      <c r="A21" s="174"/>
      <c r="B21" s="169" t="s">
        <v>61</v>
      </c>
      <c r="C21" s="176"/>
      <c r="D21" s="174" t="s">
        <v>62</v>
      </c>
      <c r="E21" s="169" t="s">
        <v>63</v>
      </c>
      <c r="F21" s="170"/>
    </row>
    <row r="22" ht="19.5" customHeight="1" spans="1:6">
      <c r="A22" s="174"/>
      <c r="B22" s="169" t="s">
        <v>64</v>
      </c>
      <c r="C22" s="176"/>
      <c r="D22" s="174" t="s">
        <v>65</v>
      </c>
      <c r="E22" s="169" t="s">
        <v>66</v>
      </c>
      <c r="F22" s="170"/>
    </row>
    <row r="23" ht="19.5" customHeight="1" spans="1:6">
      <c r="A23" s="174"/>
      <c r="B23" s="169" t="s">
        <v>67</v>
      </c>
      <c r="C23" s="176"/>
      <c r="D23" s="174" t="s">
        <v>68</v>
      </c>
      <c r="E23" s="169" t="s">
        <v>69</v>
      </c>
      <c r="F23" s="170"/>
    </row>
    <row r="24" ht="19.5" customHeight="1" spans="1:6">
      <c r="A24" s="174"/>
      <c r="B24" s="169" t="s">
        <v>70</v>
      </c>
      <c r="C24" s="176"/>
      <c r="D24" s="174" t="s">
        <v>71</v>
      </c>
      <c r="E24" s="169" t="s">
        <v>72</v>
      </c>
      <c r="F24" s="170"/>
    </row>
    <row r="25" ht="19.5" customHeight="1" spans="1:6">
      <c r="A25" s="174"/>
      <c r="B25" s="169" t="s">
        <v>73</v>
      </c>
      <c r="C25" s="176"/>
      <c r="D25" s="174" t="s">
        <v>74</v>
      </c>
      <c r="E25" s="169" t="s">
        <v>75</v>
      </c>
      <c r="F25" s="170">
        <v>283336</v>
      </c>
    </row>
    <row r="26" ht="19.5" customHeight="1" spans="1:6">
      <c r="A26" s="174"/>
      <c r="B26" s="169" t="s">
        <v>76</v>
      </c>
      <c r="C26" s="176"/>
      <c r="D26" s="174" t="s">
        <v>77</v>
      </c>
      <c r="E26" s="169" t="s">
        <v>78</v>
      </c>
      <c r="F26" s="170"/>
    </row>
    <row r="27" ht="19.5" customHeight="1" spans="1:6">
      <c r="A27" s="174"/>
      <c r="B27" s="169" t="s">
        <v>79</v>
      </c>
      <c r="C27" s="176"/>
      <c r="D27" s="174" t="s">
        <v>80</v>
      </c>
      <c r="E27" s="169" t="s">
        <v>81</v>
      </c>
      <c r="F27" s="170"/>
    </row>
    <row r="28" ht="19.5" customHeight="1" spans="1:6">
      <c r="A28" s="174"/>
      <c r="B28" s="169" t="s">
        <v>82</v>
      </c>
      <c r="C28" s="176"/>
      <c r="D28" s="174" t="s">
        <v>83</v>
      </c>
      <c r="E28" s="169" t="s">
        <v>84</v>
      </c>
      <c r="F28" s="170"/>
    </row>
    <row r="29" ht="19.5" customHeight="1" spans="1:6">
      <c r="A29" s="174"/>
      <c r="B29" s="169" t="s">
        <v>85</v>
      </c>
      <c r="C29" s="176"/>
      <c r="D29" s="174" t="s">
        <v>86</v>
      </c>
      <c r="E29" s="169" t="s">
        <v>87</v>
      </c>
      <c r="F29" s="170"/>
    </row>
    <row r="30" ht="19.5" customHeight="1" spans="1:6">
      <c r="A30" s="169"/>
      <c r="B30" s="169" t="s">
        <v>88</v>
      </c>
      <c r="C30" s="176"/>
      <c r="D30" s="174" t="s">
        <v>89</v>
      </c>
      <c r="E30" s="169" t="s">
        <v>90</v>
      </c>
      <c r="F30" s="170"/>
    </row>
    <row r="31" ht="19.5" customHeight="1" spans="1:6">
      <c r="A31" s="169"/>
      <c r="B31" s="169" t="s">
        <v>91</v>
      </c>
      <c r="C31" s="176"/>
      <c r="D31" s="174" t="s">
        <v>92</v>
      </c>
      <c r="E31" s="169" t="s">
        <v>93</v>
      </c>
      <c r="F31" s="170"/>
    </row>
    <row r="32" ht="19.5" customHeight="1" spans="1:6">
      <c r="A32" s="169"/>
      <c r="B32" s="169" t="s">
        <v>94</v>
      </c>
      <c r="C32" s="176"/>
      <c r="D32" s="174" t="s">
        <v>95</v>
      </c>
      <c r="E32" s="169" t="s">
        <v>96</v>
      </c>
      <c r="F32" s="170"/>
    </row>
    <row r="33" ht="19.5" customHeight="1" spans="1:6">
      <c r="A33" s="169" t="s">
        <v>97</v>
      </c>
      <c r="B33" s="169" t="s">
        <v>98</v>
      </c>
      <c r="C33" s="170">
        <v>6579539.67</v>
      </c>
      <c r="D33" s="169" t="s">
        <v>99</v>
      </c>
      <c r="E33" s="169" t="s">
        <v>100</v>
      </c>
      <c r="F33" s="170">
        <v>6579539.67</v>
      </c>
    </row>
    <row r="34" ht="19.5" customHeight="1" spans="1:6">
      <c r="A34" s="174" t="s">
        <v>101</v>
      </c>
      <c r="B34" s="169" t="s">
        <v>102</v>
      </c>
      <c r="C34" s="170"/>
      <c r="D34" s="174" t="s">
        <v>103</v>
      </c>
      <c r="E34" s="169" t="s">
        <v>104</v>
      </c>
      <c r="F34" s="170"/>
    </row>
    <row r="35" ht="19.5" customHeight="1" spans="1:6">
      <c r="A35" s="174" t="s">
        <v>105</v>
      </c>
      <c r="B35" s="169" t="s">
        <v>106</v>
      </c>
      <c r="C35" s="170"/>
      <c r="D35" s="174" t="s">
        <v>107</v>
      </c>
      <c r="E35" s="169" t="s">
        <v>108</v>
      </c>
      <c r="F35" s="170"/>
    </row>
    <row r="36" ht="19.5" customHeight="1" spans="1:6">
      <c r="A36" s="169" t="s">
        <v>109</v>
      </c>
      <c r="B36" s="169" t="s">
        <v>110</v>
      </c>
      <c r="C36" s="170">
        <v>6579539.67</v>
      </c>
      <c r="D36" s="169" t="s">
        <v>109</v>
      </c>
      <c r="E36" s="169" t="s">
        <v>111</v>
      </c>
      <c r="F36" s="170">
        <v>6579539.67</v>
      </c>
    </row>
    <row r="37" ht="19.5" customHeight="1" spans="1:6">
      <c r="A37" s="171" t="s">
        <v>112</v>
      </c>
      <c r="B37" s="171"/>
      <c r="C37" s="171"/>
      <c r="D37" s="171"/>
      <c r="E37" s="171"/>
      <c r="F37" s="171"/>
    </row>
    <row r="38" ht="19.5" customHeight="1" spans="1:6">
      <c r="A38" s="171" t="s">
        <v>113</v>
      </c>
      <c r="B38" s="171"/>
      <c r="C38" s="171"/>
      <c r="D38" s="171"/>
      <c r="E38" s="171"/>
      <c r="F38" s="171"/>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C6" sqref="C6:C13"/>
    </sheetView>
  </sheetViews>
  <sheetFormatPr defaultColWidth="9" defaultRowHeight="13.5" outlineLevelCol="4"/>
  <cols>
    <col min="1" max="1" width="41.2583333333333" style="154" customWidth="1"/>
    <col min="2" max="2" width="10" style="154" customWidth="1"/>
    <col min="3" max="5" width="27.1333333333333" style="154" customWidth="1"/>
    <col min="6" max="16384" width="9" style="154"/>
  </cols>
  <sheetData>
    <row r="1" ht="25.5" spans="3:3">
      <c r="C1" s="155" t="s">
        <v>436</v>
      </c>
    </row>
    <row r="2" ht="14.25" spans="5:5">
      <c r="E2" s="156" t="s">
        <v>437</v>
      </c>
    </row>
    <row r="3" ht="14.25" spans="1:5">
      <c r="A3" s="156" t="s">
        <v>2</v>
      </c>
      <c r="E3" s="156" t="s">
        <v>438</v>
      </c>
    </row>
    <row r="4" ht="15" customHeight="1" spans="1:5">
      <c r="A4" s="162" t="s">
        <v>439</v>
      </c>
      <c r="B4" s="162" t="s">
        <v>7</v>
      </c>
      <c r="C4" s="162" t="s">
        <v>440</v>
      </c>
      <c r="D4" s="162" t="s">
        <v>441</v>
      </c>
      <c r="E4" s="162" t="s">
        <v>442</v>
      </c>
    </row>
    <row r="5" ht="15" customHeight="1" spans="1:5">
      <c r="A5" s="162" t="s">
        <v>443</v>
      </c>
      <c r="B5" s="162"/>
      <c r="C5" s="162" t="s">
        <v>11</v>
      </c>
      <c r="D5" s="162" t="s">
        <v>12</v>
      </c>
      <c r="E5" s="162" t="s">
        <v>20</v>
      </c>
    </row>
    <row r="6" ht="15" customHeight="1" spans="1:5">
      <c r="A6" s="163" t="s">
        <v>444</v>
      </c>
      <c r="B6" s="162" t="s">
        <v>11</v>
      </c>
      <c r="C6" s="164">
        <v>150300</v>
      </c>
      <c r="D6" s="164">
        <v>24822.4</v>
      </c>
      <c r="E6" s="164">
        <v>24822.4</v>
      </c>
    </row>
    <row r="7" ht="15" customHeight="1" spans="1:5">
      <c r="A7" s="160" t="s">
        <v>445</v>
      </c>
      <c r="B7" s="162" t="s">
        <v>12</v>
      </c>
      <c r="C7" s="164">
        <v>150300</v>
      </c>
      <c r="D7" s="164">
        <v>24822.4</v>
      </c>
      <c r="E7" s="164">
        <v>24822.4</v>
      </c>
    </row>
    <row r="8" ht="15" customHeight="1" spans="1:5">
      <c r="A8" s="160" t="s">
        <v>446</v>
      </c>
      <c r="B8" s="162" t="s">
        <v>20</v>
      </c>
      <c r="C8" s="164">
        <v>0</v>
      </c>
      <c r="D8" s="164">
        <v>0</v>
      </c>
      <c r="E8" s="164">
        <v>0</v>
      </c>
    </row>
    <row r="9" ht="15" customHeight="1" spans="1:5">
      <c r="A9" s="160" t="s">
        <v>447</v>
      </c>
      <c r="B9" s="162" t="s">
        <v>24</v>
      </c>
      <c r="C9" s="164">
        <v>101300</v>
      </c>
      <c r="D9" s="164">
        <v>17310.4</v>
      </c>
      <c r="E9" s="164">
        <v>17310.4</v>
      </c>
    </row>
    <row r="10" ht="15" customHeight="1" spans="1:5">
      <c r="A10" s="160" t="s">
        <v>448</v>
      </c>
      <c r="B10" s="162" t="s">
        <v>28</v>
      </c>
      <c r="C10" s="164">
        <v>0</v>
      </c>
      <c r="D10" s="164">
        <v>0</v>
      </c>
      <c r="E10" s="164">
        <v>0</v>
      </c>
    </row>
    <row r="11" ht="15" customHeight="1" spans="1:5">
      <c r="A11" s="160" t="s">
        <v>449</v>
      </c>
      <c r="B11" s="162" t="s">
        <v>32</v>
      </c>
      <c r="C11" s="164">
        <v>101300</v>
      </c>
      <c r="D11" s="164">
        <v>17310.4</v>
      </c>
      <c r="E11" s="164">
        <v>17310.4</v>
      </c>
    </row>
    <row r="12" ht="15" customHeight="1" spans="1:5">
      <c r="A12" s="160" t="s">
        <v>450</v>
      </c>
      <c r="B12" s="162" t="s">
        <v>36</v>
      </c>
      <c r="C12" s="164">
        <v>49000</v>
      </c>
      <c r="D12" s="164">
        <v>7512</v>
      </c>
      <c r="E12" s="164">
        <v>7512</v>
      </c>
    </row>
    <row r="13" ht="15" customHeight="1" spans="1:5">
      <c r="A13" s="160" t="s">
        <v>451</v>
      </c>
      <c r="B13" s="162" t="s">
        <v>40</v>
      </c>
      <c r="C13" s="164">
        <v>49000</v>
      </c>
      <c r="D13" s="164">
        <v>7512</v>
      </c>
      <c r="E13" s="164">
        <v>7512</v>
      </c>
    </row>
    <row r="14" ht="15" customHeight="1" spans="1:5">
      <c r="A14" s="160" t="s">
        <v>452</v>
      </c>
      <c r="B14" s="162" t="s">
        <v>43</v>
      </c>
      <c r="C14" s="162" t="s">
        <v>453</v>
      </c>
      <c r="D14" s="162" t="s">
        <v>453</v>
      </c>
      <c r="E14" s="164">
        <v>0</v>
      </c>
    </row>
    <row r="15" ht="15" customHeight="1" spans="1:5">
      <c r="A15" s="160" t="s">
        <v>454</v>
      </c>
      <c r="B15" s="162" t="s">
        <v>46</v>
      </c>
      <c r="C15" s="162" t="s">
        <v>453</v>
      </c>
      <c r="D15" s="162" t="s">
        <v>453</v>
      </c>
      <c r="E15" s="164">
        <v>0</v>
      </c>
    </row>
    <row r="16" ht="15" customHeight="1" spans="1:5">
      <c r="A16" s="160" t="s">
        <v>455</v>
      </c>
      <c r="B16" s="162" t="s">
        <v>49</v>
      </c>
      <c r="C16" s="162" t="s">
        <v>453</v>
      </c>
      <c r="D16" s="162" t="s">
        <v>453</v>
      </c>
      <c r="E16" s="162" t="s">
        <v>453</v>
      </c>
    </row>
    <row r="17" ht="15" customHeight="1" spans="1:5">
      <c r="A17" s="160" t="s">
        <v>456</v>
      </c>
      <c r="B17" s="162" t="s">
        <v>52</v>
      </c>
      <c r="C17" s="162" t="s">
        <v>453</v>
      </c>
      <c r="D17" s="162" t="s">
        <v>453</v>
      </c>
      <c r="E17" s="165">
        <v>0</v>
      </c>
    </row>
    <row r="18" ht="15" customHeight="1" spans="1:5">
      <c r="A18" s="160" t="s">
        <v>457</v>
      </c>
      <c r="B18" s="162" t="s">
        <v>55</v>
      </c>
      <c r="C18" s="162" t="s">
        <v>453</v>
      </c>
      <c r="D18" s="162" t="s">
        <v>453</v>
      </c>
      <c r="E18" s="165">
        <v>0</v>
      </c>
    </row>
    <row r="19" ht="15" customHeight="1" spans="1:5">
      <c r="A19" s="160" t="s">
        <v>458</v>
      </c>
      <c r="B19" s="162" t="s">
        <v>58</v>
      </c>
      <c r="C19" s="162" t="s">
        <v>453</v>
      </c>
      <c r="D19" s="162" t="s">
        <v>453</v>
      </c>
      <c r="E19" s="165">
        <v>0</v>
      </c>
    </row>
    <row r="20" ht="15" customHeight="1" spans="1:5">
      <c r="A20" s="160" t="s">
        <v>459</v>
      </c>
      <c r="B20" s="162" t="s">
        <v>61</v>
      </c>
      <c r="C20" s="162" t="s">
        <v>453</v>
      </c>
      <c r="D20" s="162" t="s">
        <v>453</v>
      </c>
      <c r="E20" s="165">
        <v>1</v>
      </c>
    </row>
    <row r="21" ht="15" customHeight="1" spans="1:5">
      <c r="A21" s="160" t="s">
        <v>460</v>
      </c>
      <c r="B21" s="162" t="s">
        <v>64</v>
      </c>
      <c r="C21" s="162" t="s">
        <v>453</v>
      </c>
      <c r="D21" s="162" t="s">
        <v>453</v>
      </c>
      <c r="E21" s="165">
        <v>6</v>
      </c>
    </row>
    <row r="22" ht="15" customHeight="1" spans="1:5">
      <c r="A22" s="160" t="s">
        <v>461</v>
      </c>
      <c r="B22" s="162" t="s">
        <v>67</v>
      </c>
      <c r="C22" s="162" t="s">
        <v>453</v>
      </c>
      <c r="D22" s="162" t="s">
        <v>453</v>
      </c>
      <c r="E22" s="165">
        <v>0</v>
      </c>
    </row>
    <row r="23" ht="15" customHeight="1" spans="1:5">
      <c r="A23" s="160" t="s">
        <v>462</v>
      </c>
      <c r="B23" s="162" t="s">
        <v>70</v>
      </c>
      <c r="C23" s="162" t="s">
        <v>453</v>
      </c>
      <c r="D23" s="162" t="s">
        <v>453</v>
      </c>
      <c r="E23" s="165">
        <v>70</v>
      </c>
    </row>
    <row r="24" ht="15" customHeight="1" spans="1:5">
      <c r="A24" s="160" t="s">
        <v>463</v>
      </c>
      <c r="B24" s="162" t="s">
        <v>73</v>
      </c>
      <c r="C24" s="162" t="s">
        <v>453</v>
      </c>
      <c r="D24" s="162" t="s">
        <v>453</v>
      </c>
      <c r="E24" s="165">
        <v>0</v>
      </c>
    </row>
    <row r="25" ht="15" customHeight="1" spans="1:5">
      <c r="A25" s="160" t="s">
        <v>464</v>
      </c>
      <c r="B25" s="162" t="s">
        <v>76</v>
      </c>
      <c r="C25" s="162" t="s">
        <v>453</v>
      </c>
      <c r="D25" s="162" t="s">
        <v>453</v>
      </c>
      <c r="E25" s="165">
        <v>0</v>
      </c>
    </row>
    <row r="26" ht="15" customHeight="1" spans="1:5">
      <c r="A26" s="160" t="s">
        <v>465</v>
      </c>
      <c r="B26" s="162" t="s">
        <v>79</v>
      </c>
      <c r="C26" s="162" t="s">
        <v>453</v>
      </c>
      <c r="D26" s="162" t="s">
        <v>453</v>
      </c>
      <c r="E26" s="165">
        <v>0</v>
      </c>
    </row>
    <row r="27" ht="15" customHeight="1" spans="1:5">
      <c r="A27" s="163" t="s">
        <v>466</v>
      </c>
      <c r="B27" s="162" t="s">
        <v>82</v>
      </c>
      <c r="C27" s="162" t="s">
        <v>453</v>
      </c>
      <c r="D27" s="162" t="s">
        <v>453</v>
      </c>
      <c r="E27" s="164">
        <v>296147.4</v>
      </c>
    </row>
    <row r="28" ht="15" customHeight="1" spans="1:5">
      <c r="A28" s="160" t="s">
        <v>467</v>
      </c>
      <c r="B28" s="162" t="s">
        <v>85</v>
      </c>
      <c r="C28" s="162" t="s">
        <v>453</v>
      </c>
      <c r="D28" s="162" t="s">
        <v>453</v>
      </c>
      <c r="E28" s="164">
        <v>296147.4</v>
      </c>
    </row>
    <row r="29" ht="15" customHeight="1" spans="1:5">
      <c r="A29" s="160" t="s">
        <v>468</v>
      </c>
      <c r="B29" s="162" t="s">
        <v>88</v>
      </c>
      <c r="C29" s="162" t="s">
        <v>453</v>
      </c>
      <c r="D29" s="162" t="s">
        <v>453</v>
      </c>
      <c r="E29" s="164">
        <v>0</v>
      </c>
    </row>
    <row r="30" ht="41.25" customHeight="1" spans="1:5">
      <c r="A30" s="160" t="s">
        <v>469</v>
      </c>
      <c r="B30" s="160"/>
      <c r="C30" s="160"/>
      <c r="D30" s="160"/>
      <c r="E30" s="160"/>
    </row>
    <row r="31" ht="21" customHeight="1" spans="1:5">
      <c r="A31" s="160" t="s">
        <v>470</v>
      </c>
      <c r="B31" s="160"/>
      <c r="C31" s="160"/>
      <c r="D31" s="160"/>
      <c r="E31" s="160"/>
    </row>
    <row r="33" spans="3:3">
      <c r="C33" s="161"/>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G11" sqref="G11"/>
    </sheetView>
  </sheetViews>
  <sheetFormatPr defaultColWidth="9" defaultRowHeight="13.5" outlineLevelCol="4"/>
  <cols>
    <col min="1" max="1" width="43.7583333333333" style="154" customWidth="1"/>
    <col min="2" max="2" width="11" style="154" customWidth="1"/>
    <col min="3" max="5" width="16.2583333333333" style="154" customWidth="1"/>
    <col min="6" max="16384" width="9" style="154"/>
  </cols>
  <sheetData>
    <row r="1" ht="25.5" spans="2:2">
      <c r="B1" s="155" t="s">
        <v>471</v>
      </c>
    </row>
    <row r="2" ht="14.25" spans="5:5">
      <c r="E2" s="156" t="s">
        <v>472</v>
      </c>
    </row>
    <row r="3" ht="14.25" spans="1:5">
      <c r="A3" s="156" t="s">
        <v>2</v>
      </c>
      <c r="E3" s="156" t="s">
        <v>3</v>
      </c>
    </row>
    <row r="4" ht="15" customHeight="1" spans="1:5">
      <c r="A4" s="157" t="s">
        <v>439</v>
      </c>
      <c r="B4" s="157" t="s">
        <v>7</v>
      </c>
      <c r="C4" s="157" t="s">
        <v>440</v>
      </c>
      <c r="D4" s="157" t="s">
        <v>441</v>
      </c>
      <c r="E4" s="157" t="s">
        <v>442</v>
      </c>
    </row>
    <row r="5" ht="15" customHeight="1" spans="1:5">
      <c r="A5" s="158" t="s">
        <v>443</v>
      </c>
      <c r="B5" s="157"/>
      <c r="C5" s="157" t="s">
        <v>11</v>
      </c>
      <c r="D5" s="157" t="s">
        <v>12</v>
      </c>
      <c r="E5" s="157" t="s">
        <v>20</v>
      </c>
    </row>
    <row r="6" ht="15" customHeight="1" spans="1:5">
      <c r="A6" s="158" t="s">
        <v>473</v>
      </c>
      <c r="B6" s="157" t="s">
        <v>11</v>
      </c>
      <c r="C6" s="157" t="s">
        <v>453</v>
      </c>
      <c r="D6" s="157" t="s">
        <v>453</v>
      </c>
      <c r="E6" s="157" t="s">
        <v>453</v>
      </c>
    </row>
    <row r="7" ht="15" customHeight="1" spans="1:5">
      <c r="A7" s="158" t="s">
        <v>445</v>
      </c>
      <c r="B7" s="157" t="s">
        <v>12</v>
      </c>
      <c r="C7" s="159">
        <v>150300</v>
      </c>
      <c r="D7" s="159">
        <v>24822.4</v>
      </c>
      <c r="E7" s="159">
        <v>24822.4</v>
      </c>
    </row>
    <row r="8" ht="15" customHeight="1" spans="1:5">
      <c r="A8" s="158" t="s">
        <v>446</v>
      </c>
      <c r="B8" s="157" t="s">
        <v>20</v>
      </c>
      <c r="C8" s="159">
        <v>0</v>
      </c>
      <c r="D8" s="159">
        <v>0</v>
      </c>
      <c r="E8" s="159">
        <v>0</v>
      </c>
    </row>
    <row r="9" ht="15" customHeight="1" spans="1:5">
      <c r="A9" s="158" t="s">
        <v>447</v>
      </c>
      <c r="B9" s="157" t="s">
        <v>24</v>
      </c>
      <c r="C9" s="159">
        <v>101300</v>
      </c>
      <c r="D9" s="159">
        <v>17310.4</v>
      </c>
      <c r="E9" s="159">
        <v>17310.4</v>
      </c>
    </row>
    <row r="10" ht="15" customHeight="1" spans="1:5">
      <c r="A10" s="158" t="s">
        <v>448</v>
      </c>
      <c r="B10" s="157" t="s">
        <v>28</v>
      </c>
      <c r="C10" s="159">
        <v>0</v>
      </c>
      <c r="D10" s="159">
        <v>0</v>
      </c>
      <c r="E10" s="159">
        <v>0</v>
      </c>
    </row>
    <row r="11" ht="15" customHeight="1" spans="1:5">
      <c r="A11" s="158" t="s">
        <v>449</v>
      </c>
      <c r="B11" s="157" t="s">
        <v>32</v>
      </c>
      <c r="C11" s="159">
        <v>101300</v>
      </c>
      <c r="D11" s="159">
        <v>17310.4</v>
      </c>
      <c r="E11" s="159">
        <v>17310.4</v>
      </c>
    </row>
    <row r="12" ht="15" customHeight="1" spans="1:5">
      <c r="A12" s="158" t="s">
        <v>450</v>
      </c>
      <c r="B12" s="157" t="s">
        <v>36</v>
      </c>
      <c r="C12" s="159">
        <v>49000</v>
      </c>
      <c r="D12" s="159">
        <v>7512</v>
      </c>
      <c r="E12" s="159">
        <v>7512</v>
      </c>
    </row>
    <row r="13" ht="15" customHeight="1" spans="1:5">
      <c r="A13" s="158" t="s">
        <v>451</v>
      </c>
      <c r="B13" s="157" t="s">
        <v>40</v>
      </c>
      <c r="C13" s="159">
        <v>49000</v>
      </c>
      <c r="D13" s="159">
        <v>7512</v>
      </c>
      <c r="E13" s="159">
        <v>7512</v>
      </c>
    </row>
    <row r="14" ht="15" customHeight="1" spans="1:5">
      <c r="A14" s="158" t="s">
        <v>452</v>
      </c>
      <c r="B14" s="157" t="s">
        <v>43</v>
      </c>
      <c r="C14" s="159">
        <v>0</v>
      </c>
      <c r="D14" s="159">
        <v>0</v>
      </c>
      <c r="E14" s="159">
        <v>0</v>
      </c>
    </row>
    <row r="15" ht="15" customHeight="1" spans="1:5">
      <c r="A15" s="158" t="s">
        <v>454</v>
      </c>
      <c r="B15" s="157" t="s">
        <v>46</v>
      </c>
      <c r="C15" s="159">
        <v>0</v>
      </c>
      <c r="D15" s="159">
        <v>0</v>
      </c>
      <c r="E15" s="159">
        <v>0</v>
      </c>
    </row>
    <row r="16" ht="48" customHeight="1" spans="1:5">
      <c r="A16" s="160" t="s">
        <v>474</v>
      </c>
      <c r="B16" s="160"/>
      <c r="C16" s="160"/>
      <c r="D16" s="160"/>
      <c r="E16" s="160"/>
    </row>
    <row r="18" spans="2:2">
      <c r="B18" s="161"/>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F10" sqref="F10"/>
    </sheetView>
  </sheetViews>
  <sheetFormatPr defaultColWidth="10" defaultRowHeight="14.25"/>
  <cols>
    <col min="1" max="1" width="6.94166666666667" style="118" customWidth="1"/>
    <col min="2" max="2" width="5.69166666666667" style="118" customWidth="1"/>
    <col min="3" max="3" width="10.8333333333333" style="118" customWidth="1"/>
    <col min="4" max="4" width="13.775" style="118" customWidth="1"/>
    <col min="5" max="5" width="11.4416666666667" style="118" customWidth="1"/>
    <col min="6" max="6" width="13.225" style="118" customWidth="1"/>
    <col min="7" max="7" width="11.225" style="118" customWidth="1"/>
    <col min="8" max="9" width="7.5" style="118" customWidth="1"/>
    <col min="10" max="10" width="11.3333333333333" style="118" customWidth="1"/>
    <col min="11" max="11" width="7.5" style="118" customWidth="1"/>
    <col min="12" max="12" width="9.44166666666667" style="118" customWidth="1"/>
    <col min="13" max="13" width="8.75833333333333" style="118" customWidth="1"/>
    <col min="14" max="14" width="10.775" style="119" customWidth="1"/>
    <col min="15" max="15" width="8.775" style="118" customWidth="1"/>
    <col min="16" max="16" width="10.1416666666667" style="118" customWidth="1"/>
    <col min="17" max="17" width="10" style="118"/>
    <col min="18" max="20" width="8.19166666666667" style="118" customWidth="1"/>
    <col min="21" max="21" width="7.5" style="118" customWidth="1"/>
    <col min="22" max="16384" width="10" style="118"/>
  </cols>
  <sheetData>
    <row r="1" s="116" customFormat="1" ht="36" customHeight="1" spans="1:21">
      <c r="A1" s="120" t="s">
        <v>475</v>
      </c>
      <c r="B1" s="120"/>
      <c r="C1" s="120"/>
      <c r="D1" s="120"/>
      <c r="E1" s="120"/>
      <c r="F1" s="120"/>
      <c r="G1" s="120"/>
      <c r="H1" s="120"/>
      <c r="I1" s="120"/>
      <c r="J1" s="120"/>
      <c r="K1" s="120"/>
      <c r="L1" s="120"/>
      <c r="M1" s="120"/>
      <c r="N1" s="138"/>
      <c r="O1" s="120"/>
      <c r="P1" s="120"/>
      <c r="Q1" s="120"/>
      <c r="R1" s="120"/>
      <c r="S1" s="120"/>
      <c r="T1" s="120"/>
      <c r="U1" s="120"/>
    </row>
    <row r="2" s="116" customFormat="1" ht="18" customHeight="1" spans="1:21">
      <c r="A2" s="121"/>
      <c r="B2" s="121"/>
      <c r="C2" s="121"/>
      <c r="D2" s="121"/>
      <c r="E2" s="121"/>
      <c r="F2" s="121"/>
      <c r="G2" s="121"/>
      <c r="H2" s="121"/>
      <c r="I2" s="121"/>
      <c r="J2" s="121"/>
      <c r="K2" s="121"/>
      <c r="L2" s="121"/>
      <c r="M2" s="121"/>
      <c r="N2" s="139"/>
      <c r="U2" s="148" t="s">
        <v>476</v>
      </c>
    </row>
    <row r="3" s="116" customFormat="1" ht="18" customHeight="1" spans="1:21">
      <c r="A3" s="122" t="s">
        <v>477</v>
      </c>
      <c r="B3" s="123" t="s">
        <v>478</v>
      </c>
      <c r="C3" s="121"/>
      <c r="D3" s="121"/>
      <c r="E3" s="124"/>
      <c r="F3" s="124"/>
      <c r="G3" s="121"/>
      <c r="H3" s="121"/>
      <c r="I3" s="121"/>
      <c r="J3" s="121"/>
      <c r="K3" s="121"/>
      <c r="L3" s="121"/>
      <c r="M3" s="121"/>
      <c r="N3" s="139"/>
      <c r="U3" s="148" t="s">
        <v>3</v>
      </c>
    </row>
    <row r="4" s="116" customFormat="1" ht="24" customHeight="1" spans="1:21">
      <c r="A4" s="125" t="s">
        <v>6</v>
      </c>
      <c r="B4" s="125" t="s">
        <v>7</v>
      </c>
      <c r="C4" s="126" t="s">
        <v>479</v>
      </c>
      <c r="D4" s="127" t="s">
        <v>480</v>
      </c>
      <c r="E4" s="125" t="s">
        <v>481</v>
      </c>
      <c r="F4" s="128" t="s">
        <v>482</v>
      </c>
      <c r="G4" s="129"/>
      <c r="H4" s="129"/>
      <c r="I4" s="129"/>
      <c r="J4" s="129"/>
      <c r="K4" s="129"/>
      <c r="L4" s="129"/>
      <c r="M4" s="129"/>
      <c r="N4" s="140"/>
      <c r="O4" s="141"/>
      <c r="P4" s="142" t="s">
        <v>483</v>
      </c>
      <c r="Q4" s="125" t="s">
        <v>484</v>
      </c>
      <c r="R4" s="126" t="s">
        <v>485</v>
      </c>
      <c r="S4" s="149"/>
      <c r="T4" s="150" t="s">
        <v>486</v>
      </c>
      <c r="U4" s="149"/>
    </row>
    <row r="5" s="116" customFormat="1" ht="36" customHeight="1" spans="1:21">
      <c r="A5" s="125"/>
      <c r="B5" s="125"/>
      <c r="C5" s="130"/>
      <c r="D5" s="127"/>
      <c r="E5" s="125"/>
      <c r="F5" s="131" t="s">
        <v>124</v>
      </c>
      <c r="G5" s="131"/>
      <c r="H5" s="131" t="s">
        <v>487</v>
      </c>
      <c r="I5" s="131"/>
      <c r="J5" s="143" t="s">
        <v>488</v>
      </c>
      <c r="K5" s="144"/>
      <c r="L5" s="145" t="s">
        <v>489</v>
      </c>
      <c r="M5" s="145"/>
      <c r="N5" s="57" t="s">
        <v>490</v>
      </c>
      <c r="O5" s="57"/>
      <c r="P5" s="142"/>
      <c r="Q5" s="125"/>
      <c r="R5" s="132"/>
      <c r="S5" s="151"/>
      <c r="T5" s="152"/>
      <c r="U5" s="151"/>
    </row>
    <row r="6" s="116" customFormat="1" ht="24" customHeight="1" spans="1:21">
      <c r="A6" s="125"/>
      <c r="B6" s="125"/>
      <c r="C6" s="132"/>
      <c r="D6" s="127"/>
      <c r="E6" s="125"/>
      <c r="F6" s="131" t="s">
        <v>491</v>
      </c>
      <c r="G6" s="133" t="s">
        <v>492</v>
      </c>
      <c r="H6" s="131" t="s">
        <v>491</v>
      </c>
      <c r="I6" s="133" t="s">
        <v>492</v>
      </c>
      <c r="J6" s="131" t="s">
        <v>491</v>
      </c>
      <c r="K6" s="133" t="s">
        <v>492</v>
      </c>
      <c r="L6" s="131" t="s">
        <v>491</v>
      </c>
      <c r="M6" s="133" t="s">
        <v>492</v>
      </c>
      <c r="N6" s="131" t="s">
        <v>491</v>
      </c>
      <c r="O6" s="133" t="s">
        <v>492</v>
      </c>
      <c r="P6" s="142"/>
      <c r="Q6" s="125"/>
      <c r="R6" s="131" t="s">
        <v>491</v>
      </c>
      <c r="S6" s="153" t="s">
        <v>492</v>
      </c>
      <c r="T6" s="131" t="s">
        <v>491</v>
      </c>
      <c r="U6" s="133" t="s">
        <v>492</v>
      </c>
    </row>
    <row r="7" s="117" customFormat="1" ht="24" customHeight="1" spans="1:21">
      <c r="A7" s="125" t="s">
        <v>10</v>
      </c>
      <c r="B7" s="125"/>
      <c r="C7" s="125">
        <v>1</v>
      </c>
      <c r="D7" s="133" t="s">
        <v>12</v>
      </c>
      <c r="E7" s="125">
        <v>3</v>
      </c>
      <c r="F7" s="125">
        <v>4</v>
      </c>
      <c r="G7" s="133" t="s">
        <v>28</v>
      </c>
      <c r="H7" s="125">
        <v>6</v>
      </c>
      <c r="I7" s="125">
        <v>7</v>
      </c>
      <c r="J7" s="133" t="s">
        <v>40</v>
      </c>
      <c r="K7" s="125">
        <v>9</v>
      </c>
      <c r="L7" s="125">
        <v>10</v>
      </c>
      <c r="M7" s="133" t="s">
        <v>49</v>
      </c>
      <c r="N7" s="125">
        <v>12</v>
      </c>
      <c r="O7" s="125">
        <v>13</v>
      </c>
      <c r="P7" s="133" t="s">
        <v>58</v>
      </c>
      <c r="Q7" s="125">
        <v>15</v>
      </c>
      <c r="R7" s="125">
        <v>16</v>
      </c>
      <c r="S7" s="133" t="s">
        <v>67</v>
      </c>
      <c r="T7" s="125">
        <v>18</v>
      </c>
      <c r="U7" s="125">
        <v>19</v>
      </c>
    </row>
    <row r="8" s="116" customFormat="1" ht="24" customHeight="1" spans="1:21">
      <c r="A8" s="134" t="s">
        <v>129</v>
      </c>
      <c r="B8" s="135">
        <v>1</v>
      </c>
      <c r="C8" s="135">
        <f>E8+G8</f>
        <v>879062.95</v>
      </c>
      <c r="D8" s="136">
        <f>E8+F8</f>
        <v>2531650.11</v>
      </c>
      <c r="E8" s="136">
        <v>388211.25</v>
      </c>
      <c r="F8" s="136">
        <f>J8+N8</f>
        <v>2143438.86</v>
      </c>
      <c r="G8" s="136">
        <f>K8+O8</f>
        <v>490851.7</v>
      </c>
      <c r="H8" s="136">
        <v>0</v>
      </c>
      <c r="I8" s="136"/>
      <c r="J8" s="136">
        <v>339253.5</v>
      </c>
      <c r="K8" s="136">
        <v>0</v>
      </c>
      <c r="L8" s="136">
        <v>0</v>
      </c>
      <c r="M8" s="136">
        <v>0</v>
      </c>
      <c r="N8" s="146">
        <v>1804185.36</v>
      </c>
      <c r="O8" s="146">
        <v>490851.7</v>
      </c>
      <c r="P8" s="146">
        <v>0</v>
      </c>
      <c r="Q8" s="146">
        <v>0</v>
      </c>
      <c r="R8" s="146">
        <v>0</v>
      </c>
      <c r="S8" s="146"/>
      <c r="T8" s="146">
        <v>0</v>
      </c>
      <c r="U8" s="146"/>
    </row>
    <row r="9" s="116" customFormat="1" ht="49" customHeight="1" spans="1:21">
      <c r="A9" s="137" t="s">
        <v>493</v>
      </c>
      <c r="B9" s="137"/>
      <c r="C9" s="137"/>
      <c r="D9" s="137"/>
      <c r="E9" s="137"/>
      <c r="F9" s="137"/>
      <c r="G9" s="137"/>
      <c r="H9" s="137"/>
      <c r="I9" s="137"/>
      <c r="J9" s="137"/>
      <c r="K9" s="137"/>
      <c r="L9" s="137"/>
      <c r="M9" s="137"/>
      <c r="N9" s="137"/>
      <c r="O9" s="137"/>
      <c r="P9" s="137"/>
      <c r="Q9" s="137"/>
      <c r="R9" s="137"/>
      <c r="S9" s="137"/>
      <c r="T9" s="137"/>
      <c r="U9" s="137"/>
    </row>
    <row r="10" s="118" customFormat="1" ht="26.25" customHeight="1" spans="14:15">
      <c r="N10" s="147"/>
      <c r="O10" s="116"/>
    </row>
    <row r="11" s="118" customFormat="1" ht="26.25" customHeight="1" spans="14:14">
      <c r="N11" s="119"/>
    </row>
    <row r="12" s="118" customFormat="1" ht="26.25" customHeight="1" spans="14:14">
      <c r="N12" s="119"/>
    </row>
    <row r="13" s="118" customFormat="1" ht="26.25" customHeight="1" spans="14:14">
      <c r="N13" s="119"/>
    </row>
    <row r="14" s="118" customFormat="1" ht="26.25" customHeight="1" spans="14:14">
      <c r="N14" s="119"/>
    </row>
    <row r="15" s="118" customFormat="1" ht="26.25" customHeight="1" spans="14:14">
      <c r="N15" s="119"/>
    </row>
    <row r="16" s="118" customFormat="1" ht="26.25" customHeight="1" spans="14:14">
      <c r="N16" s="119"/>
    </row>
    <row r="17" s="118" customFormat="1" ht="26.25" customHeight="1" spans="14:14">
      <c r="N17" s="119"/>
    </row>
    <row r="18" s="118" customFormat="1" ht="26.25" customHeight="1" spans="14:14">
      <c r="N18" s="119"/>
    </row>
    <row r="19" s="118" customFormat="1" ht="26.25" customHeight="1" spans="14:14">
      <c r="N19" s="119"/>
    </row>
    <row r="20" s="118" customFormat="1" ht="26.25" customHeight="1" spans="14:14">
      <c r="N20" s="119"/>
    </row>
    <row r="21" s="118" customFormat="1" ht="26.25" customHeight="1" spans="14:14">
      <c r="N21" s="119"/>
    </row>
    <row r="22" s="118" customFormat="1" ht="26.25" customHeight="1" spans="14:14">
      <c r="N22" s="119"/>
    </row>
    <row r="23" s="118" customFormat="1" ht="26.25" customHeight="1" spans="14:14">
      <c r="N23" s="119"/>
    </row>
    <row r="24" s="118" customFormat="1" ht="26.25" customHeight="1" spans="14:14">
      <c r="N24" s="119"/>
    </row>
    <row r="25" s="118" customFormat="1" ht="26.25" customHeight="1" spans="14:14">
      <c r="N25" s="119"/>
    </row>
    <row r="26" s="118" customFormat="1" ht="26.25" customHeight="1" spans="14:14">
      <c r="N26" s="119"/>
    </row>
    <row r="27" s="118" customFormat="1" ht="26.25" customHeight="1" spans="14:14">
      <c r="N27" s="119"/>
    </row>
    <row r="28" s="118" customFormat="1" ht="26.25" customHeight="1" spans="14:14">
      <c r="N28" s="119"/>
    </row>
    <row r="29" s="118" customFormat="1" ht="26.25" customHeight="1" spans="14:14">
      <c r="N29" s="119"/>
    </row>
    <row r="30" s="118" customFormat="1" ht="26.25" customHeight="1" spans="14:14">
      <c r="N30" s="119"/>
    </row>
    <row r="31" s="118" customFormat="1" ht="26.25" customHeight="1" spans="14:14">
      <c r="N31" s="119"/>
    </row>
    <row r="32" s="118" customFormat="1" ht="26.25" customHeight="1" spans="14:14">
      <c r="N32" s="119"/>
    </row>
    <row r="33" s="118" customFormat="1" ht="26.25" customHeight="1" spans="14:14">
      <c r="N33" s="119"/>
    </row>
    <row r="34" s="118" customFormat="1" ht="26.25" customHeight="1" spans="14:14">
      <c r="N34" s="119"/>
    </row>
    <row r="35" s="118" customFormat="1" ht="26.25" customHeight="1" spans="14:14">
      <c r="N35" s="119"/>
    </row>
    <row r="36" s="118" customFormat="1" ht="26.25" customHeight="1" spans="14:14">
      <c r="N36" s="119"/>
    </row>
    <row r="37" s="118" customFormat="1" ht="26.25" customHeight="1" spans="14:14">
      <c r="N37" s="119"/>
    </row>
    <row r="38" s="118" customFormat="1" ht="26.25" customHeight="1" spans="14:14">
      <c r="N38" s="119"/>
    </row>
    <row r="39" s="118" customFormat="1" ht="26.25" customHeight="1" spans="14:14">
      <c r="N39" s="119"/>
    </row>
    <row r="40" s="118" customFormat="1" ht="26.25" customHeight="1" spans="14:14">
      <c r="N40" s="119"/>
    </row>
    <row r="41" s="118" customFormat="1" ht="26.25" customHeight="1" spans="14:14">
      <c r="N41" s="119"/>
    </row>
    <row r="42" s="118" customFormat="1" ht="26.25" customHeight="1" spans="14:14">
      <c r="N42" s="119"/>
    </row>
    <row r="43" s="118" customFormat="1" ht="26.25" customHeight="1" spans="14:14">
      <c r="N43" s="119"/>
    </row>
    <row r="44" s="118" customFormat="1" ht="26.25" customHeight="1" spans="14:14">
      <c r="N44" s="119"/>
    </row>
    <row r="45" s="118" customFormat="1" ht="26.25" customHeight="1" spans="14:14">
      <c r="N45" s="119"/>
    </row>
    <row r="46" s="118" customFormat="1" ht="26.25" customHeight="1" spans="14:14">
      <c r="N46" s="119"/>
    </row>
    <row r="47" s="118" customFormat="1" ht="26.25" customHeight="1" spans="14:14">
      <c r="N47" s="119"/>
    </row>
    <row r="48" s="118" customFormat="1" ht="26.25" customHeight="1" spans="14:14">
      <c r="N48" s="119"/>
    </row>
    <row r="49" s="118" customFormat="1" ht="26.25" customHeight="1" spans="14:14">
      <c r="N49" s="119"/>
    </row>
    <row r="50" s="118" customFormat="1" ht="26.25" customHeight="1" spans="14:14">
      <c r="N50" s="119"/>
    </row>
    <row r="51" s="118" customFormat="1" ht="26.25" customHeight="1" spans="14:14">
      <c r="N51" s="119"/>
    </row>
    <row r="52" s="118" customFormat="1" ht="26.25" customHeight="1" spans="14:14">
      <c r="N52" s="119"/>
    </row>
    <row r="53" s="118" customFormat="1" ht="26.25" customHeight="1" spans="14:14">
      <c r="N53" s="119"/>
    </row>
    <row r="54" s="118" customFormat="1" ht="26.25" customHeight="1" spans="14:14">
      <c r="N54" s="119"/>
    </row>
    <row r="55" s="118" customFormat="1" ht="26.25" customHeight="1" spans="14:14">
      <c r="N55" s="119"/>
    </row>
    <row r="56" s="118" customFormat="1" ht="26.25" customHeight="1" spans="14:14">
      <c r="N56" s="119"/>
    </row>
    <row r="57" s="118" customFormat="1" ht="26.25" customHeight="1" spans="14:14">
      <c r="N57" s="119"/>
    </row>
    <row r="58" s="118" customFormat="1" ht="26.25" customHeight="1" spans="14:14">
      <c r="N58" s="119"/>
    </row>
    <row r="59" s="118" customFormat="1" ht="26.25" customHeight="1" spans="14:14">
      <c r="N59" s="119"/>
    </row>
    <row r="60" s="118" customFormat="1" ht="26.25" customHeight="1" spans="14:14">
      <c r="N60" s="119"/>
    </row>
    <row r="61" s="118" customFormat="1" ht="26.25" customHeight="1" spans="14:14">
      <c r="N61" s="119"/>
    </row>
    <row r="62" s="118" customFormat="1" ht="26.25" customHeight="1" spans="14:14">
      <c r="N62" s="119"/>
    </row>
    <row r="63" s="118" customFormat="1" ht="26.25" customHeight="1" spans="14:14">
      <c r="N63" s="119"/>
    </row>
    <row r="64" s="118" customFormat="1" ht="26.25" customHeight="1" spans="14:14">
      <c r="N64" s="119"/>
    </row>
    <row r="65" s="118" customFormat="1" ht="26.25" customHeight="1" spans="14:14">
      <c r="N65" s="119"/>
    </row>
    <row r="66" s="118" customFormat="1" ht="26.25" customHeight="1" spans="14:14">
      <c r="N66" s="119"/>
    </row>
    <row r="67" s="118" customFormat="1" ht="26.25" customHeight="1" spans="14:14">
      <c r="N67" s="119"/>
    </row>
    <row r="68" s="118" customFormat="1" ht="26.25" customHeight="1" spans="14:14">
      <c r="N68" s="119"/>
    </row>
    <row r="69" s="118" customFormat="1" ht="26.25" customHeight="1" spans="14:14">
      <c r="N69" s="119"/>
    </row>
    <row r="70" s="118" customFormat="1" ht="26.25" customHeight="1" spans="14:14">
      <c r="N70" s="119"/>
    </row>
    <row r="71" s="118" customFormat="1" ht="26.25" customHeight="1" spans="14:14">
      <c r="N71" s="119"/>
    </row>
    <row r="72" s="118" customFormat="1" ht="26.25" customHeight="1" spans="14:14">
      <c r="N72" s="119"/>
    </row>
    <row r="73" s="118" customFormat="1" ht="26.25" customHeight="1" spans="14:14">
      <c r="N73" s="119"/>
    </row>
    <row r="74" s="118" customFormat="1" ht="26.25" customHeight="1" spans="14:14">
      <c r="N74" s="119"/>
    </row>
    <row r="75" s="118" customFormat="1" ht="26.25" customHeight="1" spans="14:14">
      <c r="N75" s="119"/>
    </row>
    <row r="76" s="118" customFormat="1" ht="26.25" customHeight="1" spans="14:14">
      <c r="N76" s="119"/>
    </row>
    <row r="77" s="118" customFormat="1" ht="26.25" customHeight="1" spans="14:14">
      <c r="N77" s="119"/>
    </row>
    <row r="78" s="118" customFormat="1" ht="26.25" customHeight="1" spans="14:14">
      <c r="N78" s="119"/>
    </row>
    <row r="79" s="118" customFormat="1" ht="26.25" customHeight="1" spans="14:14">
      <c r="N79" s="119"/>
    </row>
    <row r="80" s="118" customFormat="1" ht="26.25" customHeight="1" spans="14:14">
      <c r="N80" s="119"/>
    </row>
    <row r="81" s="118" customFormat="1" ht="26.25" customHeight="1" spans="14:14">
      <c r="N81" s="119"/>
    </row>
    <row r="82" s="118" customFormat="1" ht="26.25" customHeight="1" spans="14:14">
      <c r="N82" s="119"/>
    </row>
    <row r="83" s="118" customFormat="1" ht="26.25" customHeight="1" spans="14:14">
      <c r="N83" s="119"/>
    </row>
    <row r="84" s="118" customFormat="1" ht="26.25" customHeight="1" spans="14:14">
      <c r="N84" s="119"/>
    </row>
    <row r="85" s="118" customFormat="1" ht="26.25" customHeight="1" spans="14:14">
      <c r="N85" s="119"/>
    </row>
    <row r="86" s="118" customFormat="1" ht="26.25" customHeight="1" spans="14:14">
      <c r="N86" s="119"/>
    </row>
    <row r="87" s="118" customFormat="1" ht="26.25" customHeight="1" spans="14:14">
      <c r="N87" s="119"/>
    </row>
    <row r="88" s="118" customFormat="1" ht="26.25" customHeight="1" spans="14:14">
      <c r="N88" s="119"/>
    </row>
    <row r="89" s="118" customFormat="1" ht="26.25" customHeight="1" spans="14:14">
      <c r="N89" s="119"/>
    </row>
    <row r="90" s="118" customFormat="1" ht="26.25" customHeight="1" spans="14:14">
      <c r="N90" s="119"/>
    </row>
    <row r="91" s="118" customFormat="1" ht="26.25" customHeight="1" spans="14:14">
      <c r="N91" s="119"/>
    </row>
    <row r="92" s="118" customFormat="1" ht="26.25" customHeight="1" spans="14:14">
      <c r="N92" s="119"/>
    </row>
    <row r="93" s="118" customFormat="1" ht="26.25" customHeight="1" spans="14:14">
      <c r="N93" s="119"/>
    </row>
    <row r="94" s="118" customFormat="1" ht="26.25" customHeight="1" spans="14:14">
      <c r="N94" s="119"/>
    </row>
    <row r="95" s="118" customFormat="1" ht="26.25" customHeight="1" spans="14:14">
      <c r="N95" s="119"/>
    </row>
    <row r="96" s="118" customFormat="1" ht="26.25" customHeight="1" spans="14:14">
      <c r="N96" s="119"/>
    </row>
    <row r="97" s="118" customFormat="1" ht="26.25" customHeight="1" spans="14:14">
      <c r="N97" s="119"/>
    </row>
    <row r="98" s="118" customFormat="1" ht="26.25" customHeight="1" spans="14:14">
      <c r="N98" s="119"/>
    </row>
    <row r="99" s="118" customFormat="1" ht="26.25" customHeight="1" spans="14:14">
      <c r="N99" s="119"/>
    </row>
    <row r="100" s="118" customFormat="1" ht="26.25" customHeight="1" spans="14:14">
      <c r="N100" s="119"/>
    </row>
    <row r="101" s="118" customFormat="1" ht="26.25" customHeight="1" spans="14:14">
      <c r="N101" s="119"/>
    </row>
    <row r="102" s="118" customFormat="1" ht="26.25" customHeight="1" spans="14:14">
      <c r="N102" s="119"/>
    </row>
    <row r="103" s="118" customFormat="1" ht="26.25" customHeight="1" spans="14:14">
      <c r="N103" s="119"/>
    </row>
    <row r="104" s="118" customFormat="1" ht="26.25" customHeight="1" spans="14:14">
      <c r="N104" s="119"/>
    </row>
    <row r="105" s="118" customFormat="1" ht="26.25" customHeight="1" spans="14:14">
      <c r="N105" s="119"/>
    </row>
    <row r="106" s="118" customFormat="1" ht="26.25" customHeight="1" spans="14:14">
      <c r="N106" s="119"/>
    </row>
    <row r="107" s="118" customFormat="1" ht="26.25" customHeight="1" spans="14:14">
      <c r="N107" s="119"/>
    </row>
    <row r="108" s="118" customFormat="1" ht="26.25" customHeight="1" spans="14:14">
      <c r="N108" s="119"/>
    </row>
    <row r="109" s="118" customFormat="1" ht="26.25" customHeight="1" spans="14:14">
      <c r="N109" s="119"/>
    </row>
    <row r="110" s="118" customFormat="1" ht="26.25" customHeight="1" spans="14:14">
      <c r="N110" s="119"/>
    </row>
    <row r="111" s="118" customFormat="1" ht="26.25" customHeight="1" spans="14:14">
      <c r="N111" s="119"/>
    </row>
    <row r="112" s="118" customFormat="1" ht="26.25" customHeight="1" spans="14:14">
      <c r="N112" s="119"/>
    </row>
    <row r="113" s="118" customFormat="1" ht="26.25" customHeight="1" spans="14:14">
      <c r="N113" s="119"/>
    </row>
    <row r="114" s="118" customFormat="1" ht="26.25" customHeight="1" spans="14:14">
      <c r="N114" s="119"/>
    </row>
    <row r="115" s="118" customFormat="1" ht="26.25" customHeight="1" spans="14:14">
      <c r="N115" s="119"/>
    </row>
    <row r="116" s="118" customFormat="1" ht="26.25" customHeight="1" spans="14:14">
      <c r="N116" s="119"/>
    </row>
    <row r="117" s="118" customFormat="1" ht="26.25" customHeight="1" spans="14:14">
      <c r="N117" s="119"/>
    </row>
    <row r="118" s="118" customFormat="1" ht="26.25" customHeight="1" spans="14:14">
      <c r="N118" s="119"/>
    </row>
    <row r="119" s="118" customFormat="1" ht="26.25" customHeight="1" spans="14:14">
      <c r="N119" s="119"/>
    </row>
    <row r="120" s="118" customFormat="1" ht="26.25" customHeight="1" spans="14:14">
      <c r="N120" s="119"/>
    </row>
    <row r="121" s="118" customFormat="1" ht="26.25" customHeight="1" spans="14:14">
      <c r="N121" s="119"/>
    </row>
    <row r="122" s="118" customFormat="1" ht="26.25" customHeight="1" spans="14:14">
      <c r="N122" s="119"/>
    </row>
    <row r="123" s="118" customFormat="1" ht="26.25" customHeight="1" spans="14:14">
      <c r="N123" s="119"/>
    </row>
    <row r="124" s="118" customFormat="1" ht="26.25" customHeight="1" spans="14:14">
      <c r="N124" s="119"/>
    </row>
    <row r="125" s="118" customFormat="1" ht="26.25" customHeight="1" spans="14:14">
      <c r="N125" s="119"/>
    </row>
    <row r="126" s="118" customFormat="1" ht="26.25" customHeight="1" spans="14:14">
      <c r="N126" s="119"/>
    </row>
    <row r="127" s="118" customFormat="1" ht="26.25" customHeight="1" spans="14:14">
      <c r="N127" s="119"/>
    </row>
    <row r="128" s="118" customFormat="1" ht="26.25" customHeight="1" spans="14:14">
      <c r="N128" s="119"/>
    </row>
    <row r="129" s="118" customFormat="1" ht="26.25" customHeight="1" spans="14:14">
      <c r="N129" s="119"/>
    </row>
    <row r="130" s="118" customFormat="1" ht="26.25" customHeight="1" spans="14:14">
      <c r="N130" s="119"/>
    </row>
    <row r="131" s="118" customFormat="1" ht="26.25" customHeight="1" spans="14:14">
      <c r="N131" s="119"/>
    </row>
    <row r="132" s="118" customFormat="1" ht="26.25" customHeight="1" spans="14:14">
      <c r="N132" s="119"/>
    </row>
    <row r="133" s="118" customFormat="1" ht="26.25" customHeight="1" spans="14:14">
      <c r="N133" s="119"/>
    </row>
    <row r="134" s="118" customFormat="1" ht="26.25" customHeight="1" spans="14:14">
      <c r="N134" s="119"/>
    </row>
    <row r="135" s="118" customFormat="1" ht="26.25" customHeight="1" spans="14:14">
      <c r="N135" s="119"/>
    </row>
    <row r="136" s="118" customFormat="1" ht="26.25" customHeight="1" spans="14:14">
      <c r="N136" s="119"/>
    </row>
    <row r="137" s="118" customFormat="1" ht="26.25" customHeight="1" spans="14:14">
      <c r="N137" s="119"/>
    </row>
    <row r="138" s="118" customFormat="1" ht="26.25" customHeight="1" spans="14:14">
      <c r="N138" s="119"/>
    </row>
    <row r="139" s="118" customFormat="1" ht="26.25" customHeight="1" spans="14:14">
      <c r="N139" s="119"/>
    </row>
    <row r="140" s="118" customFormat="1" ht="26.25" customHeight="1" spans="14:14">
      <c r="N140" s="119"/>
    </row>
    <row r="141" s="118" customFormat="1" ht="26.25" customHeight="1" spans="14:14">
      <c r="N141" s="119"/>
    </row>
    <row r="142" s="118" customFormat="1" ht="26.25" customHeight="1" spans="14:14">
      <c r="N142" s="119"/>
    </row>
    <row r="143" s="118" customFormat="1" ht="26.25" customHeight="1" spans="14:14">
      <c r="N143" s="119"/>
    </row>
    <row r="144" s="118" customFormat="1" ht="26.25" customHeight="1" spans="14:14">
      <c r="N144" s="119"/>
    </row>
    <row r="145" s="118" customFormat="1" ht="26.25" customHeight="1" spans="14:14">
      <c r="N145" s="119"/>
    </row>
    <row r="146" s="118" customFormat="1" ht="26.25" customHeight="1" spans="14:14">
      <c r="N146" s="119"/>
    </row>
    <row r="147" s="118" customFormat="1" ht="26.25" customHeight="1" spans="14:14">
      <c r="N147" s="119"/>
    </row>
    <row r="148" s="118" customFormat="1" ht="26.25" customHeight="1" spans="14:14">
      <c r="N148" s="119"/>
    </row>
    <row r="149" s="118" customFormat="1" ht="26.25" customHeight="1" spans="14:14">
      <c r="N149" s="119"/>
    </row>
    <row r="150" s="118" customFormat="1" ht="26.25" customHeight="1" spans="14:14">
      <c r="N150" s="119"/>
    </row>
    <row r="151" s="118" customFormat="1" ht="26.25" customHeight="1" spans="14:14">
      <c r="N151" s="119"/>
    </row>
    <row r="152" s="118" customFormat="1" ht="19.9" customHeight="1" spans="14:14">
      <c r="N152" s="119"/>
    </row>
    <row r="153" s="118" customFormat="1" ht="19.9" customHeight="1" spans="14:14">
      <c r="N153" s="119"/>
    </row>
    <row r="154" s="118" customFormat="1" ht="19.9" customHeight="1" spans="14:14">
      <c r="N154" s="119"/>
    </row>
    <row r="155" s="118" customFormat="1" ht="19.9" customHeight="1" spans="14:14">
      <c r="N155" s="11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A4" sqref="A4:A8"/>
    </sheetView>
  </sheetViews>
  <sheetFormatPr defaultColWidth="10" defaultRowHeight="13.5" outlineLevelCol="6"/>
  <cols>
    <col min="1" max="3" width="22.925" style="49" customWidth="1"/>
    <col min="4" max="4" width="66.2583333333333" style="49" customWidth="1"/>
    <col min="5" max="16384" width="10" style="49"/>
  </cols>
  <sheetData>
    <row r="1" s="49" customFormat="1" ht="34" customHeight="1" spans="4:4">
      <c r="D1" s="35" t="s">
        <v>494</v>
      </c>
    </row>
    <row r="2" s="49" customFormat="1" ht="29.5" customHeight="1" spans="1:4">
      <c r="A2" s="101" t="s">
        <v>495</v>
      </c>
      <c r="B2" s="53"/>
      <c r="C2" s="53"/>
      <c r="D2" s="53"/>
    </row>
    <row r="3" s="50" customFormat="1" ht="12" spans="1:7">
      <c r="A3" s="54" t="s">
        <v>2</v>
      </c>
      <c r="B3" s="54"/>
      <c r="C3" s="55"/>
      <c r="D3" s="35"/>
      <c r="E3" s="55"/>
      <c r="F3" s="55"/>
      <c r="G3" s="56"/>
    </row>
    <row r="4" s="49" customFormat="1" ht="168" spans="1:4">
      <c r="A4" s="102" t="s">
        <v>496</v>
      </c>
      <c r="B4" s="103" t="s">
        <v>497</v>
      </c>
      <c r="C4" s="104"/>
      <c r="D4" s="105" t="s">
        <v>498</v>
      </c>
    </row>
    <row r="5" s="49" customFormat="1" ht="36" spans="1:4">
      <c r="A5" s="106"/>
      <c r="B5" s="103" t="s">
        <v>499</v>
      </c>
      <c r="C5" s="104"/>
      <c r="D5" s="107" t="s">
        <v>500</v>
      </c>
    </row>
    <row r="6" s="49" customFormat="1" ht="24" spans="1:4">
      <c r="A6" s="106"/>
      <c r="B6" s="103" t="s">
        <v>501</v>
      </c>
      <c r="C6" s="104"/>
      <c r="D6" s="107" t="s">
        <v>502</v>
      </c>
    </row>
    <row r="7" s="49" customFormat="1" ht="60" spans="1:4">
      <c r="A7" s="106"/>
      <c r="B7" s="103" t="s">
        <v>503</v>
      </c>
      <c r="C7" s="104"/>
      <c r="D7" s="107" t="s">
        <v>504</v>
      </c>
    </row>
    <row r="8" s="49" customFormat="1" ht="84.75" spans="1:4">
      <c r="A8" s="108"/>
      <c r="B8" s="103" t="s">
        <v>505</v>
      </c>
      <c r="C8" s="104"/>
      <c r="D8" s="109" t="s">
        <v>506</v>
      </c>
    </row>
    <row r="9" s="49" customFormat="1" ht="57" customHeight="1" spans="1:4">
      <c r="A9" s="102" t="s">
        <v>507</v>
      </c>
      <c r="B9" s="103" t="s">
        <v>508</v>
      </c>
      <c r="C9" s="104"/>
      <c r="D9" s="109" t="s">
        <v>509</v>
      </c>
    </row>
    <row r="10" s="49" customFormat="1" ht="57" customHeight="1" spans="1:4">
      <c r="A10" s="106"/>
      <c r="B10" s="102" t="s">
        <v>510</v>
      </c>
      <c r="C10" s="42" t="s">
        <v>511</v>
      </c>
      <c r="D10" s="109" t="s">
        <v>512</v>
      </c>
    </row>
    <row r="11" s="49" customFormat="1" ht="57" customHeight="1" spans="1:4">
      <c r="A11" s="108"/>
      <c r="B11" s="108"/>
      <c r="C11" s="42" t="s">
        <v>513</v>
      </c>
      <c r="D11" s="109" t="s">
        <v>514</v>
      </c>
    </row>
    <row r="12" s="49" customFormat="1" ht="60" customHeight="1" spans="1:4">
      <c r="A12" s="103" t="s">
        <v>515</v>
      </c>
      <c r="B12" s="110"/>
      <c r="C12" s="104"/>
      <c r="D12" s="109" t="s">
        <v>516</v>
      </c>
    </row>
    <row r="13" s="49" customFormat="1" ht="60" customHeight="1" spans="1:4">
      <c r="A13" s="103" t="s">
        <v>517</v>
      </c>
      <c r="B13" s="110"/>
      <c r="C13" s="104"/>
      <c r="D13" s="109" t="s">
        <v>518</v>
      </c>
    </row>
    <row r="14" s="49" customFormat="1" ht="60" customHeight="1" spans="1:4">
      <c r="A14" s="103" t="s">
        <v>519</v>
      </c>
      <c r="B14" s="110"/>
      <c r="C14" s="104"/>
      <c r="D14" s="109" t="s">
        <v>520</v>
      </c>
    </row>
    <row r="15" s="49" customFormat="1" ht="60" customHeight="1" spans="1:4">
      <c r="A15" s="111" t="s">
        <v>521</v>
      </c>
      <c r="B15" s="112"/>
      <c r="C15" s="113"/>
      <c r="D15" s="109" t="s">
        <v>522</v>
      </c>
    </row>
    <row r="16" s="49" customFormat="1" ht="60" customHeight="1" spans="1:4">
      <c r="A16" s="111" t="s">
        <v>523</v>
      </c>
      <c r="B16" s="112"/>
      <c r="C16" s="113"/>
      <c r="D16" s="114" t="s">
        <v>524</v>
      </c>
    </row>
    <row r="18" s="49" customFormat="1" ht="28" customHeight="1" spans="1:4">
      <c r="A18" s="115" t="s">
        <v>525</v>
      </c>
      <c r="B18" s="115"/>
      <c r="C18" s="115"/>
      <c r="D18" s="115"/>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4"/>
  <sheetViews>
    <sheetView zoomScale="90" zoomScaleNormal="90" topLeftCell="A6" workbookViewId="0">
      <selection activeCell="B28" sqref="$A28:$XFD28"/>
    </sheetView>
  </sheetViews>
  <sheetFormatPr defaultColWidth="10" defaultRowHeight="13.5"/>
  <cols>
    <col min="1" max="1" width="19.0916666666667" style="49" customWidth="1"/>
    <col min="2" max="2" width="17.1666666666667" style="49" customWidth="1"/>
    <col min="3" max="3" width="14.9416666666667" style="49" customWidth="1"/>
    <col min="4" max="4" width="13.5333333333333" style="49" customWidth="1"/>
    <col min="5" max="5" width="14.0333333333333" style="49" customWidth="1"/>
    <col min="6" max="6" width="13.4333333333333" style="49" customWidth="1"/>
    <col min="7" max="7" width="15.9666666666667" style="49" customWidth="1"/>
    <col min="8" max="8" width="15.7583333333333" style="49" customWidth="1"/>
    <col min="9" max="9" width="15.2583333333333" style="49" customWidth="1"/>
    <col min="10" max="10" width="20.8083333333333" style="49" customWidth="1"/>
    <col min="11" max="11" width="12.8916666666667" style="49"/>
    <col min="12" max="16384" width="10" style="49"/>
  </cols>
  <sheetData>
    <row r="1" s="49" customFormat="1" ht="39" customHeight="1" spans="10:10">
      <c r="J1" s="34" t="s">
        <v>526</v>
      </c>
    </row>
    <row r="2" s="49" customFormat="1" ht="33" customHeight="1" spans="1:10">
      <c r="A2" s="53" t="s">
        <v>527</v>
      </c>
      <c r="B2" s="53"/>
      <c r="C2" s="53"/>
      <c r="D2" s="53"/>
      <c r="E2" s="53"/>
      <c r="F2" s="53"/>
      <c r="G2" s="53"/>
      <c r="H2" s="53"/>
      <c r="I2" s="53"/>
      <c r="J2" s="53"/>
    </row>
    <row r="3" s="50" customFormat="1" ht="12" spans="1:10">
      <c r="A3" s="54"/>
      <c r="B3" s="54"/>
      <c r="C3" s="55"/>
      <c r="D3" s="35"/>
      <c r="E3" s="55"/>
      <c r="F3" s="55"/>
      <c r="G3" s="56"/>
      <c r="J3" s="35"/>
    </row>
    <row r="4" s="49" customFormat="1" ht="30" customHeight="1" spans="1:10">
      <c r="A4" s="57" t="s">
        <v>528</v>
      </c>
      <c r="B4" s="58" t="s">
        <v>478</v>
      </c>
      <c r="C4" s="59"/>
      <c r="D4" s="59"/>
      <c r="E4" s="59"/>
      <c r="F4" s="59"/>
      <c r="G4" s="59"/>
      <c r="H4" s="59"/>
      <c r="I4" s="59"/>
      <c r="J4" s="59"/>
    </row>
    <row r="5" s="49" customFormat="1" ht="32.15" customHeight="1" spans="1:10">
      <c r="A5" s="57" t="s">
        <v>529</v>
      </c>
      <c r="B5" s="57"/>
      <c r="C5" s="57"/>
      <c r="D5" s="57"/>
      <c r="E5" s="57"/>
      <c r="F5" s="57"/>
      <c r="G5" s="57"/>
      <c r="H5" s="57"/>
      <c r="I5" s="57"/>
      <c r="J5" s="57" t="s">
        <v>530</v>
      </c>
    </row>
    <row r="6" s="49" customFormat="1" ht="178" customHeight="1" spans="1:10">
      <c r="A6" s="57" t="s">
        <v>531</v>
      </c>
      <c r="B6" s="60" t="s">
        <v>532</v>
      </c>
      <c r="C6" s="61" t="s">
        <v>533</v>
      </c>
      <c r="D6" s="61"/>
      <c r="E6" s="61"/>
      <c r="F6" s="61"/>
      <c r="G6" s="61"/>
      <c r="H6" s="61"/>
      <c r="I6" s="61"/>
      <c r="J6" s="62" t="s">
        <v>524</v>
      </c>
    </row>
    <row r="7" s="49" customFormat="1" ht="99.9" customHeight="1" spans="1:10">
      <c r="A7" s="57"/>
      <c r="B7" s="60" t="s">
        <v>534</v>
      </c>
      <c r="C7" s="61" t="s">
        <v>535</v>
      </c>
      <c r="D7" s="61"/>
      <c r="E7" s="61"/>
      <c r="F7" s="61"/>
      <c r="G7" s="61"/>
      <c r="H7" s="61"/>
      <c r="I7" s="61"/>
      <c r="J7" s="62" t="s">
        <v>524</v>
      </c>
    </row>
    <row r="8" s="49" customFormat="1" ht="32.15" customHeight="1" spans="1:10">
      <c r="A8" s="59" t="s">
        <v>536</v>
      </c>
      <c r="B8" s="59"/>
      <c r="C8" s="59"/>
      <c r="D8" s="59"/>
      <c r="E8" s="59"/>
      <c r="F8" s="59"/>
      <c r="G8" s="59"/>
      <c r="H8" s="59"/>
      <c r="I8" s="59"/>
      <c r="J8" s="59"/>
    </row>
    <row r="9" s="49" customFormat="1" ht="32.15" customHeight="1" spans="1:10">
      <c r="A9" s="62" t="s">
        <v>537</v>
      </c>
      <c r="B9" s="63" t="s">
        <v>538</v>
      </c>
      <c r="C9" s="63"/>
      <c r="D9" s="63"/>
      <c r="E9" s="63"/>
      <c r="F9" s="63"/>
      <c r="G9" s="64" t="s">
        <v>539</v>
      </c>
      <c r="H9" s="64"/>
      <c r="I9" s="64"/>
      <c r="J9" s="64"/>
    </row>
    <row r="10" s="49" customFormat="1" ht="114" customHeight="1" spans="1:10">
      <c r="A10" s="65" t="s">
        <v>540</v>
      </c>
      <c r="B10" s="66" t="s">
        <v>541</v>
      </c>
      <c r="C10" s="67"/>
      <c r="D10" s="67"/>
      <c r="E10" s="67"/>
      <c r="F10" s="68"/>
      <c r="G10" s="66" t="s">
        <v>542</v>
      </c>
      <c r="H10" s="67"/>
      <c r="I10" s="67"/>
      <c r="J10" s="68"/>
    </row>
    <row r="11" s="49" customFormat="1" ht="114" customHeight="1" spans="1:10">
      <c r="A11" s="65" t="s">
        <v>543</v>
      </c>
      <c r="B11" s="66" t="s">
        <v>544</v>
      </c>
      <c r="C11" s="67"/>
      <c r="D11" s="67"/>
      <c r="E11" s="67"/>
      <c r="F11" s="68"/>
      <c r="G11" s="177" t="s">
        <v>545</v>
      </c>
      <c r="H11" s="70"/>
      <c r="I11" s="70"/>
      <c r="J11" s="93"/>
    </row>
    <row r="12" s="49" customFormat="1" ht="97" customHeight="1" spans="1:10">
      <c r="A12" s="65" t="s">
        <v>546</v>
      </c>
      <c r="B12" s="66" t="s">
        <v>547</v>
      </c>
      <c r="C12" s="67"/>
      <c r="D12" s="67"/>
      <c r="E12" s="67"/>
      <c r="F12" s="68"/>
      <c r="G12" s="177" t="s">
        <v>545</v>
      </c>
      <c r="H12" s="70"/>
      <c r="I12" s="70"/>
      <c r="J12" s="93"/>
    </row>
    <row r="13" s="49" customFormat="1" ht="32.15" customHeight="1" spans="1:10">
      <c r="A13" s="71" t="s">
        <v>548</v>
      </c>
      <c r="B13" s="71"/>
      <c r="C13" s="71"/>
      <c r="D13" s="71"/>
      <c r="E13" s="71"/>
      <c r="F13" s="71"/>
      <c r="G13" s="71"/>
      <c r="H13" s="71"/>
      <c r="I13" s="71"/>
      <c r="J13" s="71"/>
    </row>
    <row r="14" s="49" customFormat="1" ht="32.15" customHeight="1" spans="1:10">
      <c r="A14" s="62" t="s">
        <v>549</v>
      </c>
      <c r="B14" s="62" t="s">
        <v>550</v>
      </c>
      <c r="C14" s="72" t="s">
        <v>551</v>
      </c>
      <c r="D14" s="73"/>
      <c r="E14" s="74" t="s">
        <v>552</v>
      </c>
      <c r="F14" s="75"/>
      <c r="G14" s="76"/>
      <c r="H14" s="77" t="s">
        <v>553</v>
      </c>
      <c r="I14" s="94" t="s">
        <v>554</v>
      </c>
      <c r="J14" s="77" t="s">
        <v>555</v>
      </c>
    </row>
    <row r="15" s="49" customFormat="1" ht="32.15" customHeight="1" spans="1:10">
      <c r="A15" s="62"/>
      <c r="B15" s="62"/>
      <c r="C15" s="78"/>
      <c r="D15" s="79"/>
      <c r="E15" s="62" t="s">
        <v>556</v>
      </c>
      <c r="F15" s="62" t="s">
        <v>557</v>
      </c>
      <c r="G15" s="62" t="s">
        <v>558</v>
      </c>
      <c r="H15" s="80"/>
      <c r="I15" s="80"/>
      <c r="J15" s="95"/>
    </row>
    <row r="16" s="49" customFormat="1" ht="28" customHeight="1" spans="1:10">
      <c r="A16" s="81" t="s">
        <v>559</v>
      </c>
      <c r="B16" s="82" t="s">
        <v>560</v>
      </c>
      <c r="C16" s="83" t="s">
        <v>561</v>
      </c>
      <c r="D16" s="84"/>
      <c r="E16" s="85">
        <v>13.62</v>
      </c>
      <c r="F16" s="85">
        <v>13.62</v>
      </c>
      <c r="G16" s="85">
        <v>0</v>
      </c>
      <c r="H16" s="85">
        <v>13.62</v>
      </c>
      <c r="I16" s="96">
        <v>1</v>
      </c>
      <c r="J16" s="86" t="s">
        <v>524</v>
      </c>
    </row>
    <row r="17" s="49" customFormat="1" ht="42" customHeight="1" spans="1:10">
      <c r="A17" s="81" t="s">
        <v>562</v>
      </c>
      <c r="B17" s="82" t="s">
        <v>560</v>
      </c>
      <c r="C17" s="83" t="s">
        <v>563</v>
      </c>
      <c r="D17" s="84"/>
      <c r="E17" s="85">
        <v>0.4</v>
      </c>
      <c r="F17" s="85">
        <v>0.4</v>
      </c>
      <c r="G17" s="85">
        <v>0</v>
      </c>
      <c r="H17" s="85">
        <v>0.4</v>
      </c>
      <c r="I17" s="96">
        <v>1</v>
      </c>
      <c r="J17" s="86" t="s">
        <v>524</v>
      </c>
    </row>
    <row r="18" s="49" customFormat="1" ht="46" customHeight="1" spans="1:10">
      <c r="A18" s="81" t="s">
        <v>564</v>
      </c>
      <c r="B18" s="82" t="s">
        <v>560</v>
      </c>
      <c r="C18" s="83" t="s">
        <v>565</v>
      </c>
      <c r="D18" s="84"/>
      <c r="E18" s="85">
        <v>2</v>
      </c>
      <c r="F18" s="85">
        <v>2</v>
      </c>
      <c r="G18" s="85">
        <v>0</v>
      </c>
      <c r="H18" s="85">
        <v>2</v>
      </c>
      <c r="I18" s="96">
        <v>1</v>
      </c>
      <c r="J18" s="86" t="s">
        <v>524</v>
      </c>
    </row>
    <row r="19" s="49" customFormat="1" ht="95" customHeight="1" spans="1:10">
      <c r="A19" s="81" t="s">
        <v>566</v>
      </c>
      <c r="B19" s="82" t="s">
        <v>560</v>
      </c>
      <c r="C19" s="83" t="s">
        <v>567</v>
      </c>
      <c r="D19" s="84"/>
      <c r="E19" s="85">
        <v>120</v>
      </c>
      <c r="F19" s="85">
        <v>120</v>
      </c>
      <c r="G19" s="85">
        <v>0</v>
      </c>
      <c r="H19" s="85">
        <v>2.14</v>
      </c>
      <c r="I19" s="97">
        <v>0.0178</v>
      </c>
      <c r="J19" s="98" t="s">
        <v>568</v>
      </c>
    </row>
    <row r="20" s="49" customFormat="1" ht="86" customHeight="1" spans="1:10">
      <c r="A20" s="86" t="s">
        <v>569</v>
      </c>
      <c r="B20" s="82" t="s">
        <v>560</v>
      </c>
      <c r="C20" s="83" t="s">
        <v>570</v>
      </c>
      <c r="D20" s="84"/>
      <c r="E20" s="85">
        <v>500</v>
      </c>
      <c r="F20" s="85">
        <v>500</v>
      </c>
      <c r="G20" s="85">
        <v>0</v>
      </c>
      <c r="H20" s="85">
        <v>64.4</v>
      </c>
      <c r="I20" s="97">
        <v>0.1288</v>
      </c>
      <c r="J20" s="98" t="s">
        <v>568</v>
      </c>
    </row>
    <row r="21" s="49" customFormat="1" ht="32.15" customHeight="1" spans="1:10">
      <c r="A21" s="87" t="s">
        <v>571</v>
      </c>
      <c r="B21" s="87"/>
      <c r="C21" s="87"/>
      <c r="D21" s="87"/>
      <c r="E21" s="87"/>
      <c r="F21" s="87"/>
      <c r="G21" s="87"/>
      <c r="H21" s="87"/>
      <c r="I21" s="87"/>
      <c r="J21" s="87"/>
    </row>
    <row r="22" s="51" customFormat="1" ht="32.15" customHeight="1" spans="1:10">
      <c r="A22" s="88" t="s">
        <v>572</v>
      </c>
      <c r="B22" s="89" t="s">
        <v>573</v>
      </c>
      <c r="C22" s="89" t="s">
        <v>574</v>
      </c>
      <c r="D22" s="88" t="s">
        <v>575</v>
      </c>
      <c r="E22" s="90" t="s">
        <v>576</v>
      </c>
      <c r="F22" s="90" t="s">
        <v>577</v>
      </c>
      <c r="G22" s="90" t="s">
        <v>578</v>
      </c>
      <c r="H22" s="91" t="s">
        <v>579</v>
      </c>
      <c r="I22" s="99"/>
      <c r="J22" s="100"/>
    </row>
    <row r="23" s="51" customFormat="1" ht="32.15" customHeight="1" spans="1:10">
      <c r="A23" s="20" t="s">
        <v>580</v>
      </c>
      <c r="B23" s="20" t="s">
        <v>581</v>
      </c>
      <c r="C23" s="14" t="s">
        <v>582</v>
      </c>
      <c r="D23" s="23" t="s">
        <v>583</v>
      </c>
      <c r="E23" s="10">
        <v>159</v>
      </c>
      <c r="F23" s="10" t="s">
        <v>584</v>
      </c>
      <c r="G23" s="10">
        <v>159</v>
      </c>
      <c r="H23" s="91" t="s">
        <v>524</v>
      </c>
      <c r="I23" s="99"/>
      <c r="J23" s="100"/>
    </row>
    <row r="24" s="51" customFormat="1" ht="32.15" customHeight="1" spans="1:10">
      <c r="A24" s="20"/>
      <c r="B24" s="20" t="s">
        <v>581</v>
      </c>
      <c r="C24" s="14" t="s">
        <v>582</v>
      </c>
      <c r="D24" s="23" t="s">
        <v>585</v>
      </c>
      <c r="E24" s="10">
        <v>5</v>
      </c>
      <c r="F24" s="10" t="s">
        <v>584</v>
      </c>
      <c r="G24" s="10">
        <v>5</v>
      </c>
      <c r="H24" s="91" t="s">
        <v>524</v>
      </c>
      <c r="I24" s="99"/>
      <c r="J24" s="100"/>
    </row>
    <row r="25" s="51" customFormat="1" ht="32.15" customHeight="1" spans="1:10">
      <c r="A25" s="20"/>
      <c r="B25" s="20" t="s">
        <v>581</v>
      </c>
      <c r="C25" s="14" t="s">
        <v>586</v>
      </c>
      <c r="D25" s="23" t="s">
        <v>585</v>
      </c>
      <c r="E25" s="10">
        <v>2</v>
      </c>
      <c r="F25" s="10" t="s">
        <v>584</v>
      </c>
      <c r="G25" s="10">
        <v>2</v>
      </c>
      <c r="H25" s="91" t="s">
        <v>524</v>
      </c>
      <c r="I25" s="99"/>
      <c r="J25" s="100"/>
    </row>
    <row r="26" s="51" customFormat="1" ht="32.15" customHeight="1" spans="1:10">
      <c r="A26" s="20"/>
      <c r="B26" s="20" t="s">
        <v>581</v>
      </c>
      <c r="C26" s="14" t="s">
        <v>587</v>
      </c>
      <c r="D26" s="23" t="s">
        <v>585</v>
      </c>
      <c r="E26" s="10">
        <v>20</v>
      </c>
      <c r="F26" s="10" t="s">
        <v>588</v>
      </c>
      <c r="G26" s="10">
        <v>20</v>
      </c>
      <c r="H26" s="91" t="s">
        <v>524</v>
      </c>
      <c r="I26" s="99"/>
      <c r="J26" s="100"/>
    </row>
    <row r="27" s="51" customFormat="1" ht="32.15" customHeight="1" spans="1:10">
      <c r="A27" s="20"/>
      <c r="B27" s="20" t="s">
        <v>581</v>
      </c>
      <c r="C27" s="14" t="s">
        <v>589</v>
      </c>
      <c r="D27" s="23" t="s">
        <v>585</v>
      </c>
      <c r="E27" s="10">
        <v>100</v>
      </c>
      <c r="F27" s="10" t="s">
        <v>590</v>
      </c>
      <c r="G27" s="10">
        <v>100</v>
      </c>
      <c r="H27" s="91" t="s">
        <v>524</v>
      </c>
      <c r="I27" s="99"/>
      <c r="J27" s="100"/>
    </row>
    <row r="28" s="51" customFormat="1" ht="44" customHeight="1" spans="1:10">
      <c r="A28" s="20"/>
      <c r="B28" s="20" t="s">
        <v>581</v>
      </c>
      <c r="C28" s="22" t="s">
        <v>591</v>
      </c>
      <c r="D28" s="23" t="s">
        <v>585</v>
      </c>
      <c r="E28" s="24" t="s">
        <v>592</v>
      </c>
      <c r="F28" s="25" t="s">
        <v>593</v>
      </c>
      <c r="G28" s="24" t="s">
        <v>592</v>
      </c>
      <c r="H28" s="91" t="s">
        <v>524</v>
      </c>
      <c r="I28" s="99"/>
      <c r="J28" s="100"/>
    </row>
    <row r="29" s="51" customFormat="1" ht="32.15" customHeight="1" spans="1:10">
      <c r="A29" s="20"/>
      <c r="B29" s="20" t="s">
        <v>581</v>
      </c>
      <c r="C29" s="14" t="s">
        <v>594</v>
      </c>
      <c r="D29" s="23" t="s">
        <v>595</v>
      </c>
      <c r="E29" s="10">
        <v>1</v>
      </c>
      <c r="F29" s="10" t="s">
        <v>596</v>
      </c>
      <c r="G29" s="10">
        <v>1</v>
      </c>
      <c r="H29" s="91" t="s">
        <v>524</v>
      </c>
      <c r="I29" s="99"/>
      <c r="J29" s="100"/>
    </row>
    <row r="30" s="52" customFormat="1" ht="32.15" customHeight="1" spans="1:10">
      <c r="A30" s="20" t="s">
        <v>597</v>
      </c>
      <c r="B30" s="20" t="s">
        <v>598</v>
      </c>
      <c r="C30" s="14" t="s">
        <v>599</v>
      </c>
      <c r="D30" s="23" t="s">
        <v>595</v>
      </c>
      <c r="E30" s="10">
        <v>90</v>
      </c>
      <c r="F30" s="10" t="s">
        <v>590</v>
      </c>
      <c r="G30" s="10">
        <v>90</v>
      </c>
      <c r="H30" s="91" t="s">
        <v>524</v>
      </c>
      <c r="I30" s="99"/>
      <c r="J30" s="100"/>
    </row>
    <row r="31" s="52" customFormat="1" ht="32.15" customHeight="1" spans="1:10">
      <c r="A31" s="20"/>
      <c r="B31" s="20" t="s">
        <v>600</v>
      </c>
      <c r="C31" s="14" t="s">
        <v>601</v>
      </c>
      <c r="D31" s="23" t="s">
        <v>595</v>
      </c>
      <c r="E31" s="10">
        <v>90</v>
      </c>
      <c r="F31" s="10" t="s">
        <v>590</v>
      </c>
      <c r="G31" s="10">
        <v>90</v>
      </c>
      <c r="H31" s="91" t="s">
        <v>524</v>
      </c>
      <c r="I31" s="99"/>
      <c r="J31" s="100"/>
    </row>
    <row r="32" s="52" customFormat="1" ht="32.15" customHeight="1" spans="1:10">
      <c r="A32" s="20"/>
      <c r="B32" s="20" t="s">
        <v>600</v>
      </c>
      <c r="C32" s="14" t="s">
        <v>601</v>
      </c>
      <c r="D32" s="23" t="s">
        <v>595</v>
      </c>
      <c r="E32" s="10">
        <v>90</v>
      </c>
      <c r="F32" s="10" t="s">
        <v>590</v>
      </c>
      <c r="G32" s="10">
        <v>90</v>
      </c>
      <c r="H32" s="91" t="s">
        <v>524</v>
      </c>
      <c r="I32" s="99"/>
      <c r="J32" s="100"/>
    </row>
    <row r="33" s="52" customFormat="1" ht="32.15" customHeight="1" spans="1:10">
      <c r="A33" s="20"/>
      <c r="B33" s="20" t="s">
        <v>600</v>
      </c>
      <c r="C33" s="27" t="s">
        <v>602</v>
      </c>
      <c r="D33" s="23" t="s">
        <v>583</v>
      </c>
      <c r="E33" s="10">
        <v>3</v>
      </c>
      <c r="F33" s="10" t="s">
        <v>590</v>
      </c>
      <c r="G33" s="10">
        <v>3</v>
      </c>
      <c r="H33" s="91" t="s">
        <v>524</v>
      </c>
      <c r="I33" s="99"/>
      <c r="J33" s="100"/>
    </row>
    <row r="34" s="52" customFormat="1" ht="32.15" customHeight="1" spans="1:10">
      <c r="A34" s="20"/>
      <c r="B34" s="20" t="s">
        <v>600</v>
      </c>
      <c r="C34" s="27" t="s">
        <v>603</v>
      </c>
      <c r="D34" s="23" t="s">
        <v>595</v>
      </c>
      <c r="E34" s="10">
        <v>50</v>
      </c>
      <c r="F34" s="10" t="s">
        <v>590</v>
      </c>
      <c r="G34" s="10">
        <v>50</v>
      </c>
      <c r="H34" s="91" t="s">
        <v>524</v>
      </c>
      <c r="I34" s="99"/>
      <c r="J34" s="100"/>
    </row>
    <row r="35" s="52" customFormat="1" ht="32.15" customHeight="1" spans="1:10">
      <c r="A35" s="20" t="s">
        <v>604</v>
      </c>
      <c r="B35" s="92" t="s">
        <v>605</v>
      </c>
      <c r="C35" s="14" t="s">
        <v>606</v>
      </c>
      <c r="D35" s="23" t="s">
        <v>595</v>
      </c>
      <c r="E35" s="10">
        <v>90</v>
      </c>
      <c r="F35" s="10" t="s">
        <v>590</v>
      </c>
      <c r="G35" s="10">
        <v>90</v>
      </c>
      <c r="H35" s="91" t="s">
        <v>524</v>
      </c>
      <c r="I35" s="99"/>
      <c r="J35" s="100"/>
    </row>
    <row r="36" s="52" customFormat="1" ht="32.15" customHeight="1" spans="1:10">
      <c r="A36" s="20"/>
      <c r="B36" s="92" t="s">
        <v>605</v>
      </c>
      <c r="C36" s="27" t="s">
        <v>607</v>
      </c>
      <c r="D36" s="23" t="s">
        <v>595</v>
      </c>
      <c r="E36" s="10">
        <v>90</v>
      </c>
      <c r="F36" s="10" t="s">
        <v>590</v>
      </c>
      <c r="G36" s="10">
        <v>90</v>
      </c>
      <c r="H36" s="91" t="s">
        <v>524</v>
      </c>
      <c r="I36" s="99"/>
      <c r="J36" s="100"/>
    </row>
    <row r="37" s="52" customFormat="1" ht="32.15" customHeight="1" spans="1:10">
      <c r="A37" s="20"/>
      <c r="B37" s="92" t="s">
        <v>605</v>
      </c>
      <c r="C37" s="27" t="s">
        <v>608</v>
      </c>
      <c r="D37" s="23" t="s">
        <v>595</v>
      </c>
      <c r="E37" s="10">
        <v>90</v>
      </c>
      <c r="F37" s="10" t="s">
        <v>590</v>
      </c>
      <c r="G37" s="10">
        <v>90</v>
      </c>
      <c r="H37" s="91" t="s">
        <v>524</v>
      </c>
      <c r="I37" s="99"/>
      <c r="J37" s="100"/>
    </row>
    <row r="38" s="52" customFormat="1" ht="32.15" customHeight="1" spans="1:10">
      <c r="A38" s="20"/>
      <c r="B38" s="92" t="s">
        <v>605</v>
      </c>
      <c r="C38" s="27" t="s">
        <v>609</v>
      </c>
      <c r="D38" s="23" t="s">
        <v>595</v>
      </c>
      <c r="E38" s="10">
        <v>95</v>
      </c>
      <c r="F38" s="10" t="s">
        <v>590</v>
      </c>
      <c r="G38" s="10">
        <v>95</v>
      </c>
      <c r="H38" s="91" t="s">
        <v>524</v>
      </c>
      <c r="I38" s="99"/>
      <c r="J38" s="100"/>
    </row>
    <row r="39" s="52" customFormat="1" ht="32.15" customHeight="1" spans="1:10">
      <c r="A39" s="20" t="s">
        <v>610</v>
      </c>
      <c r="B39" s="20"/>
      <c r="C39" s="27"/>
      <c r="D39" s="23"/>
      <c r="E39" s="10"/>
      <c r="F39" s="10"/>
      <c r="G39" s="10"/>
      <c r="H39" s="91"/>
      <c r="I39" s="99"/>
      <c r="J39" s="100"/>
    </row>
    <row r="41" s="49" customFormat="1" ht="26" customHeight="1" spans="1:10">
      <c r="A41" s="44" t="s">
        <v>611</v>
      </c>
      <c r="B41" s="43"/>
      <c r="C41" s="43"/>
      <c r="D41" s="43"/>
      <c r="E41" s="43"/>
      <c r="F41" s="43"/>
      <c r="G41" s="43"/>
      <c r="H41" s="43"/>
      <c r="I41" s="43"/>
      <c r="J41" s="46"/>
    </row>
    <row r="42" s="49" customFormat="1" ht="26" customHeight="1" spans="1:10">
      <c r="A42" s="44" t="s">
        <v>612</v>
      </c>
      <c r="B42" s="44"/>
      <c r="C42" s="44"/>
      <c r="D42" s="44"/>
      <c r="E42" s="44"/>
      <c r="F42" s="44"/>
      <c r="G42" s="44"/>
      <c r="H42" s="44"/>
      <c r="I42" s="44"/>
      <c r="J42" s="44"/>
    </row>
    <row r="43" s="49" customFormat="1" ht="26" customHeight="1" spans="1:10">
      <c r="A43" s="44" t="s">
        <v>613</v>
      </c>
      <c r="B43" s="44"/>
      <c r="C43" s="44"/>
      <c r="D43" s="44"/>
      <c r="E43" s="44"/>
      <c r="F43" s="44"/>
      <c r="G43" s="44"/>
      <c r="H43" s="44"/>
      <c r="I43" s="44"/>
      <c r="J43" s="44"/>
    </row>
    <row r="44" s="49" customFormat="1" ht="21" customHeight="1" spans="1:10">
      <c r="A44" s="44" t="s">
        <v>614</v>
      </c>
      <c r="B44" s="44"/>
      <c r="C44" s="44"/>
      <c r="D44" s="44"/>
      <c r="E44" s="44"/>
      <c r="F44" s="44"/>
      <c r="G44" s="44"/>
      <c r="H44" s="44"/>
      <c r="I44" s="44"/>
      <c r="J44" s="44"/>
    </row>
  </sheetData>
  <mergeCells count="54">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C19:D19"/>
    <mergeCell ref="C20:D20"/>
    <mergeCell ref="A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H36:J36"/>
    <mergeCell ref="H37:J37"/>
    <mergeCell ref="H38:J38"/>
    <mergeCell ref="H39:J39"/>
    <mergeCell ref="A42:J42"/>
    <mergeCell ref="A43:J43"/>
    <mergeCell ref="A44:J44"/>
    <mergeCell ref="A6:A7"/>
    <mergeCell ref="A14:A15"/>
    <mergeCell ref="A23:A29"/>
    <mergeCell ref="A30:A34"/>
    <mergeCell ref="A35:A38"/>
    <mergeCell ref="B14:B15"/>
    <mergeCell ref="H14:H15"/>
    <mergeCell ref="I14:I15"/>
    <mergeCell ref="J14:J15"/>
    <mergeCell ref="C14:D15"/>
  </mergeCells>
  <pageMargins left="0.75" right="0.75" top="1" bottom="1" header="0.5" footer="0.5"/>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topLeftCell="A11" workbookViewId="0">
      <selection activeCell="D17" sqref="D17"/>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spans="10:10">
      <c r="J1" s="34" t="s">
        <v>615</v>
      </c>
    </row>
    <row r="2" s="1" customFormat="1" ht="26" customHeight="1" spans="1:10">
      <c r="A2" s="5" t="s">
        <v>616</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617</v>
      </c>
      <c r="B4" s="6"/>
      <c r="C4" s="7" t="s">
        <v>559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618</v>
      </c>
      <c r="B5" s="6"/>
      <c r="C5" s="8" t="s">
        <v>478</v>
      </c>
      <c r="D5" s="8"/>
      <c r="E5" s="8"/>
      <c r="F5" s="6" t="s">
        <v>619</v>
      </c>
      <c r="G5" s="7" t="s">
        <v>478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620</v>
      </c>
      <c r="B6" s="6"/>
      <c r="C6" s="6"/>
      <c r="D6" s="6" t="s">
        <v>621</v>
      </c>
      <c r="E6" s="6" t="s">
        <v>441</v>
      </c>
      <c r="F6" s="6" t="s">
        <v>622</v>
      </c>
      <c r="G6" s="6" t="s">
        <v>623</v>
      </c>
      <c r="H6" s="6" t="s">
        <v>624</v>
      </c>
      <c r="I6" s="6" t="s">
        <v>625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626</v>
      </c>
      <c r="D7" s="10">
        <v>13.62</v>
      </c>
      <c r="E7" s="10">
        <v>13.62</v>
      </c>
      <c r="F7" s="10">
        <v>13.62</v>
      </c>
      <c r="G7" s="6">
        <v>10</v>
      </c>
      <c r="H7" s="47">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627</v>
      </c>
      <c r="D8" s="10">
        <v>13.62</v>
      </c>
      <c r="E8" s="10">
        <v>13.62</v>
      </c>
      <c r="F8" s="10">
        <v>13.62</v>
      </c>
      <c r="G8" s="6" t="s">
        <v>453</v>
      </c>
      <c r="H8" s="47">
        <v>1</v>
      </c>
      <c r="I8" s="13" t="s">
        <v>453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628</v>
      </c>
      <c r="D9" s="12"/>
      <c r="E9" s="12"/>
      <c r="F9" s="12"/>
      <c r="G9" s="6" t="s">
        <v>453</v>
      </c>
      <c r="H9" s="12"/>
      <c r="I9" s="13" t="s">
        <v>453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629</v>
      </c>
      <c r="D10" s="13" t="s">
        <v>453</v>
      </c>
      <c r="E10" s="13" t="s">
        <v>453</v>
      </c>
      <c r="F10" s="13" t="s">
        <v>453</v>
      </c>
      <c r="G10" s="6" t="s">
        <v>453</v>
      </c>
      <c r="H10" s="12"/>
      <c r="I10" s="13" t="s">
        <v>453</v>
      </c>
      <c r="J10" s="13"/>
    </row>
    <row r="11" s="1" customFormat="1" ht="18" customHeight="1" spans="1:10">
      <c r="A11" s="6" t="s">
        <v>630</v>
      </c>
      <c r="B11" s="6" t="s">
        <v>631</v>
      </c>
      <c r="C11" s="6"/>
      <c r="D11" s="6"/>
      <c r="E11" s="6"/>
      <c r="F11" s="13" t="s">
        <v>539</v>
      </c>
      <c r="G11" s="13"/>
      <c r="H11" s="13"/>
      <c r="I11" s="13"/>
      <c r="J11" s="13"/>
    </row>
    <row r="12" s="1" customFormat="1" ht="67" customHeight="1" spans="1:10">
      <c r="A12" s="6"/>
      <c r="B12" s="14" t="s">
        <v>632</v>
      </c>
      <c r="C12" s="14"/>
      <c r="D12" s="14"/>
      <c r="E12" s="14"/>
      <c r="F12" s="14" t="s">
        <v>633</v>
      </c>
      <c r="G12" s="14"/>
      <c r="H12" s="14"/>
      <c r="I12" s="14"/>
      <c r="J12" s="14"/>
    </row>
    <row r="13" s="1" customFormat="1" ht="36" customHeight="1" spans="1:10">
      <c r="A13" s="15" t="s">
        <v>634</v>
      </c>
      <c r="B13" s="16"/>
      <c r="C13" s="17"/>
      <c r="D13" s="15" t="s">
        <v>635</v>
      </c>
      <c r="E13" s="16"/>
      <c r="F13" s="17"/>
      <c r="G13" s="18" t="s">
        <v>578</v>
      </c>
      <c r="H13" s="18" t="s">
        <v>623</v>
      </c>
      <c r="I13" s="18" t="s">
        <v>625</v>
      </c>
      <c r="J13" s="18" t="s">
        <v>579</v>
      </c>
    </row>
    <row r="14" s="1" customFormat="1" ht="36" customHeight="1" spans="1:10">
      <c r="A14" s="15" t="s">
        <v>572</v>
      </c>
      <c r="B14" s="6" t="s">
        <v>573</v>
      </c>
      <c r="C14" s="6" t="s">
        <v>574</v>
      </c>
      <c r="D14" s="6" t="s">
        <v>575</v>
      </c>
      <c r="E14" s="6" t="s">
        <v>576</v>
      </c>
      <c r="F14" s="6" t="s">
        <v>577</v>
      </c>
      <c r="G14" s="19"/>
      <c r="H14" s="19"/>
      <c r="I14" s="19"/>
      <c r="J14" s="19"/>
    </row>
    <row r="15" s="1" customFormat="1" ht="18" customHeight="1" spans="1:10">
      <c r="A15" s="20" t="s">
        <v>580</v>
      </c>
      <c r="B15" s="21" t="s">
        <v>581</v>
      </c>
      <c r="C15" s="48" t="s">
        <v>582</v>
      </c>
      <c r="D15" s="23" t="s">
        <v>583</v>
      </c>
      <c r="E15" s="10">
        <v>159</v>
      </c>
      <c r="F15" s="10" t="s">
        <v>584</v>
      </c>
      <c r="G15" s="10">
        <v>159</v>
      </c>
      <c r="H15" s="42">
        <v>30</v>
      </c>
      <c r="I15" s="42">
        <v>30</v>
      </c>
      <c r="J15" s="37" t="s">
        <v>524</v>
      </c>
    </row>
    <row r="16" s="1" customFormat="1" ht="30" customHeight="1" spans="1:10">
      <c r="A16" s="20" t="s">
        <v>597</v>
      </c>
      <c r="B16" s="20" t="s">
        <v>600</v>
      </c>
      <c r="C16" s="14" t="s">
        <v>599</v>
      </c>
      <c r="D16" s="23" t="s">
        <v>595</v>
      </c>
      <c r="E16" s="10">
        <v>90</v>
      </c>
      <c r="F16" s="10" t="s">
        <v>590</v>
      </c>
      <c r="G16" s="10">
        <v>90</v>
      </c>
      <c r="H16" s="42">
        <v>30</v>
      </c>
      <c r="I16" s="42">
        <v>30</v>
      </c>
      <c r="J16" s="37" t="s">
        <v>524</v>
      </c>
    </row>
    <row r="17" s="1" customFormat="1" ht="30" customHeight="1" spans="1:10">
      <c r="A17" s="28" t="s">
        <v>604</v>
      </c>
      <c r="B17" s="29" t="s">
        <v>605</v>
      </c>
      <c r="C17" s="14" t="s">
        <v>606</v>
      </c>
      <c r="D17" s="23" t="s">
        <v>595</v>
      </c>
      <c r="E17" s="10">
        <v>90</v>
      </c>
      <c r="F17" s="10" t="s">
        <v>590</v>
      </c>
      <c r="G17" s="10">
        <v>90</v>
      </c>
      <c r="H17" s="42">
        <v>30</v>
      </c>
      <c r="I17" s="42">
        <v>30</v>
      </c>
      <c r="J17" s="37" t="s">
        <v>524</v>
      </c>
    </row>
    <row r="18" s="1" customFormat="1" ht="54" customHeight="1" spans="1:10">
      <c r="A18" s="6" t="s">
        <v>636</v>
      </c>
      <c r="B18" s="6"/>
      <c r="C18" s="6"/>
      <c r="D18" s="31"/>
      <c r="E18" s="31"/>
      <c r="F18" s="31"/>
      <c r="G18" s="31"/>
      <c r="H18" s="31"/>
      <c r="I18" s="31"/>
      <c r="J18" s="31"/>
    </row>
    <row r="19" s="1" customFormat="1" ht="25.5" customHeight="1" spans="1:10">
      <c r="A19" s="6" t="s">
        <v>637</v>
      </c>
      <c r="B19" s="6"/>
      <c r="C19" s="6"/>
      <c r="D19" s="6"/>
      <c r="E19" s="6"/>
      <c r="F19" s="6"/>
      <c r="G19" s="6"/>
      <c r="H19" s="6">
        <v>100</v>
      </c>
      <c r="I19" s="6">
        <v>100</v>
      </c>
      <c r="J19" s="38" t="s">
        <v>638</v>
      </c>
    </row>
    <row r="20" s="1" customFormat="1" ht="17" customHeight="1" spans="1:10">
      <c r="A20" s="32"/>
      <c r="B20" s="32"/>
      <c r="C20" s="32"/>
      <c r="D20" s="32"/>
      <c r="E20" s="32"/>
      <c r="F20" s="32"/>
      <c r="G20" s="32"/>
      <c r="H20" s="32"/>
      <c r="I20" s="32"/>
      <c r="J20" s="39"/>
    </row>
    <row r="21" s="1" customFormat="1" ht="29" customHeight="1" spans="1:10">
      <c r="A21" s="33" t="s">
        <v>611</v>
      </c>
      <c r="B21" s="32"/>
      <c r="C21" s="32"/>
      <c r="D21" s="32"/>
      <c r="E21" s="32"/>
      <c r="F21" s="32"/>
      <c r="G21" s="32"/>
      <c r="H21" s="32"/>
      <c r="I21" s="32"/>
      <c r="J21" s="39"/>
    </row>
    <row r="22" s="1" customFormat="1" ht="27" customHeight="1" spans="1:10">
      <c r="A22" s="33" t="s">
        <v>612</v>
      </c>
      <c r="B22" s="33"/>
      <c r="C22" s="33"/>
      <c r="D22" s="33"/>
      <c r="E22" s="33"/>
      <c r="F22" s="33"/>
      <c r="G22" s="33"/>
      <c r="H22" s="33"/>
      <c r="I22" s="33"/>
      <c r="J22" s="33"/>
    </row>
    <row r="23" s="1" customFormat="1" ht="19" customHeight="1" spans="1:10">
      <c r="A23" s="33" t="s">
        <v>613</v>
      </c>
      <c r="B23" s="33"/>
      <c r="C23" s="33"/>
      <c r="D23" s="33"/>
      <c r="E23" s="33"/>
      <c r="F23" s="33"/>
      <c r="G23" s="33"/>
      <c r="H23" s="33"/>
      <c r="I23" s="33"/>
      <c r="J23" s="33"/>
    </row>
    <row r="24" s="1" customFormat="1" ht="18" customHeight="1" spans="1:10">
      <c r="A24" s="33" t="s">
        <v>639</v>
      </c>
      <c r="B24" s="33"/>
      <c r="C24" s="33"/>
      <c r="D24" s="33"/>
      <c r="E24" s="33"/>
      <c r="F24" s="33"/>
      <c r="G24" s="33"/>
      <c r="H24" s="33"/>
      <c r="I24" s="33"/>
      <c r="J24" s="33"/>
    </row>
    <row r="25" s="1" customFormat="1" ht="18" customHeight="1" spans="1:10">
      <c r="A25" s="33" t="s">
        <v>640</v>
      </c>
      <c r="B25" s="33"/>
      <c r="C25" s="33"/>
      <c r="D25" s="33"/>
      <c r="E25" s="33"/>
      <c r="F25" s="33"/>
      <c r="G25" s="33"/>
      <c r="H25" s="33"/>
      <c r="I25" s="33"/>
      <c r="J25" s="33"/>
    </row>
    <row r="26" s="1" customFormat="1" ht="18" customHeight="1" spans="1:10">
      <c r="A26" s="33" t="s">
        <v>641</v>
      </c>
      <c r="B26" s="33"/>
      <c r="C26" s="33"/>
      <c r="D26" s="33"/>
      <c r="E26" s="33"/>
      <c r="F26" s="33"/>
      <c r="G26" s="33"/>
      <c r="H26" s="33"/>
      <c r="I26" s="33"/>
      <c r="J26" s="33"/>
    </row>
    <row r="27" s="1" customFormat="1" ht="24" customHeight="1" spans="1:10">
      <c r="A27" s="33" t="s">
        <v>642</v>
      </c>
      <c r="B27" s="33"/>
      <c r="C27" s="33"/>
      <c r="D27" s="33"/>
      <c r="E27" s="33"/>
      <c r="F27" s="33"/>
      <c r="G27" s="33"/>
      <c r="H27" s="33"/>
      <c r="I27" s="33"/>
      <c r="J27" s="33"/>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A19" sqref="A19:G19"/>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spans="10:10">
      <c r="J1" s="34" t="s">
        <v>615</v>
      </c>
    </row>
    <row r="2" s="1" customFormat="1" ht="26" customHeight="1" spans="1:10">
      <c r="A2" s="5" t="s">
        <v>616</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617</v>
      </c>
      <c r="B4" s="6"/>
      <c r="C4" s="7" t="s">
        <v>562</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618</v>
      </c>
      <c r="B5" s="6"/>
      <c r="C5" s="8" t="s">
        <v>478</v>
      </c>
      <c r="D5" s="8"/>
      <c r="E5" s="8"/>
      <c r="F5" s="6" t="s">
        <v>619</v>
      </c>
      <c r="G5" s="7" t="s">
        <v>478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620</v>
      </c>
      <c r="B6" s="6"/>
      <c r="C6" s="6"/>
      <c r="D6" s="6" t="s">
        <v>621</v>
      </c>
      <c r="E6" s="6" t="s">
        <v>441</v>
      </c>
      <c r="F6" s="6" t="s">
        <v>622</v>
      </c>
      <c r="G6" s="6" t="s">
        <v>623</v>
      </c>
      <c r="H6" s="6" t="s">
        <v>624</v>
      </c>
      <c r="I6" s="6" t="s">
        <v>625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626</v>
      </c>
      <c r="D7" s="10">
        <v>0.4</v>
      </c>
      <c r="E7" s="10">
        <v>0.4</v>
      </c>
      <c r="F7" s="10">
        <v>0.4</v>
      </c>
      <c r="G7" s="6">
        <v>10</v>
      </c>
      <c r="H7" s="47">
        <v>1</v>
      </c>
      <c r="I7" s="13">
        <v>10</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627</v>
      </c>
      <c r="D8" s="10">
        <v>0.4</v>
      </c>
      <c r="E8" s="10">
        <v>0.4</v>
      </c>
      <c r="F8" s="10">
        <v>0.4</v>
      </c>
      <c r="G8" s="6" t="s">
        <v>453</v>
      </c>
      <c r="H8" s="47">
        <v>1</v>
      </c>
      <c r="I8" s="13" t="s">
        <v>453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628</v>
      </c>
      <c r="D9" s="12"/>
      <c r="E9" s="12"/>
      <c r="F9" s="12"/>
      <c r="G9" s="6" t="s">
        <v>453</v>
      </c>
      <c r="H9" s="12"/>
      <c r="I9" s="13" t="s">
        <v>453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629</v>
      </c>
      <c r="D10" s="13" t="s">
        <v>453</v>
      </c>
      <c r="E10" s="13" t="s">
        <v>453</v>
      </c>
      <c r="F10" s="13" t="s">
        <v>453</v>
      </c>
      <c r="G10" s="6" t="s">
        <v>453</v>
      </c>
      <c r="H10" s="12"/>
      <c r="I10" s="13" t="s">
        <v>453</v>
      </c>
      <c r="J10" s="13"/>
    </row>
    <row r="11" s="1" customFormat="1" ht="18" customHeight="1" spans="1:10">
      <c r="A11" s="6" t="s">
        <v>630</v>
      </c>
      <c r="B11" s="6" t="s">
        <v>631</v>
      </c>
      <c r="C11" s="6"/>
      <c r="D11" s="6"/>
      <c r="E11" s="6"/>
      <c r="F11" s="13" t="s">
        <v>539</v>
      </c>
      <c r="G11" s="13"/>
      <c r="H11" s="13"/>
      <c r="I11" s="13"/>
      <c r="J11" s="13"/>
    </row>
    <row r="12" s="1" customFormat="1" ht="67" customHeight="1" spans="1:10">
      <c r="A12" s="6"/>
      <c r="B12" s="14" t="s">
        <v>643</v>
      </c>
      <c r="C12" s="14"/>
      <c r="D12" s="14"/>
      <c r="E12" s="14"/>
      <c r="F12" s="14" t="s">
        <v>644</v>
      </c>
      <c r="G12" s="14"/>
      <c r="H12" s="14"/>
      <c r="I12" s="14"/>
      <c r="J12" s="14"/>
    </row>
    <row r="13" s="1" customFormat="1" ht="36" customHeight="1" spans="1:10">
      <c r="A13" s="15" t="s">
        <v>634</v>
      </c>
      <c r="B13" s="16"/>
      <c r="C13" s="17"/>
      <c r="D13" s="15" t="s">
        <v>635</v>
      </c>
      <c r="E13" s="16"/>
      <c r="F13" s="17"/>
      <c r="G13" s="18" t="s">
        <v>578</v>
      </c>
      <c r="H13" s="18" t="s">
        <v>623</v>
      </c>
      <c r="I13" s="18" t="s">
        <v>625</v>
      </c>
      <c r="J13" s="18" t="s">
        <v>579</v>
      </c>
    </row>
    <row r="14" s="1" customFormat="1" ht="36" customHeight="1" spans="1:10">
      <c r="A14" s="15" t="s">
        <v>572</v>
      </c>
      <c r="B14" s="6" t="s">
        <v>573</v>
      </c>
      <c r="C14" s="6" t="s">
        <v>574</v>
      </c>
      <c r="D14" s="6" t="s">
        <v>575</v>
      </c>
      <c r="E14" s="6" t="s">
        <v>576</v>
      </c>
      <c r="F14" s="6" t="s">
        <v>577</v>
      </c>
      <c r="G14" s="19"/>
      <c r="H14" s="19"/>
      <c r="I14" s="19"/>
      <c r="J14" s="19"/>
    </row>
    <row r="15" s="1" customFormat="1" ht="18" customHeight="1" spans="1:10">
      <c r="A15" s="20" t="s">
        <v>580</v>
      </c>
      <c r="B15" s="21" t="s">
        <v>581</v>
      </c>
      <c r="C15" s="14" t="s">
        <v>582</v>
      </c>
      <c r="D15" s="23" t="s">
        <v>585</v>
      </c>
      <c r="E15" s="10">
        <v>5</v>
      </c>
      <c r="F15" s="10" t="s">
        <v>584</v>
      </c>
      <c r="G15" s="10">
        <v>5</v>
      </c>
      <c r="H15" s="42">
        <v>30</v>
      </c>
      <c r="I15" s="42">
        <v>30</v>
      </c>
      <c r="J15" s="37" t="s">
        <v>524</v>
      </c>
    </row>
    <row r="16" s="1" customFormat="1" ht="30" customHeight="1" spans="1:10">
      <c r="A16" s="20" t="s">
        <v>597</v>
      </c>
      <c r="B16" s="20" t="s">
        <v>600</v>
      </c>
      <c r="C16" s="14" t="s">
        <v>601</v>
      </c>
      <c r="D16" s="23" t="s">
        <v>595</v>
      </c>
      <c r="E16" s="10">
        <v>90</v>
      </c>
      <c r="F16" s="10" t="s">
        <v>590</v>
      </c>
      <c r="G16" s="10">
        <v>90</v>
      </c>
      <c r="H16" s="42">
        <v>30</v>
      </c>
      <c r="I16" s="42">
        <v>30</v>
      </c>
      <c r="J16" s="37" t="s">
        <v>524</v>
      </c>
    </row>
    <row r="17" s="1" customFormat="1" ht="30" customHeight="1" spans="1:10">
      <c r="A17" s="28" t="s">
        <v>604</v>
      </c>
      <c r="B17" s="29" t="s">
        <v>605</v>
      </c>
      <c r="C17" s="14" t="s">
        <v>606</v>
      </c>
      <c r="D17" s="23" t="s">
        <v>595</v>
      </c>
      <c r="E17" s="10">
        <v>90</v>
      </c>
      <c r="F17" s="10" t="s">
        <v>590</v>
      </c>
      <c r="G17" s="10">
        <v>90</v>
      </c>
      <c r="H17" s="42">
        <v>30</v>
      </c>
      <c r="I17" s="42">
        <v>30</v>
      </c>
      <c r="J17" s="37" t="s">
        <v>524</v>
      </c>
    </row>
    <row r="18" s="1" customFormat="1" ht="54" customHeight="1" spans="1:10">
      <c r="A18" s="6" t="s">
        <v>636</v>
      </c>
      <c r="B18" s="6"/>
      <c r="C18" s="6"/>
      <c r="D18" s="31"/>
      <c r="E18" s="31"/>
      <c r="F18" s="31"/>
      <c r="G18" s="31"/>
      <c r="H18" s="31"/>
      <c r="I18" s="31"/>
      <c r="J18" s="31"/>
    </row>
    <row r="19" s="1" customFormat="1" ht="25.5" customHeight="1" spans="1:10">
      <c r="A19" s="6" t="s">
        <v>637</v>
      </c>
      <c r="B19" s="6"/>
      <c r="C19" s="6"/>
      <c r="D19" s="6"/>
      <c r="E19" s="6"/>
      <c r="F19" s="6"/>
      <c r="G19" s="6"/>
      <c r="H19" s="6">
        <v>100</v>
      </c>
      <c r="I19" s="6">
        <v>100</v>
      </c>
      <c r="J19" s="38" t="s">
        <v>638</v>
      </c>
    </row>
    <row r="20" s="1" customFormat="1" ht="17" customHeight="1" spans="1:10">
      <c r="A20" s="32"/>
      <c r="B20" s="32"/>
      <c r="C20" s="32"/>
      <c r="D20" s="32"/>
      <c r="E20" s="32"/>
      <c r="F20" s="32"/>
      <c r="G20" s="32"/>
      <c r="H20" s="32"/>
      <c r="I20" s="32"/>
      <c r="J20" s="39"/>
    </row>
    <row r="21" s="1" customFormat="1" ht="29" customHeight="1" spans="1:10">
      <c r="A21" s="33" t="s">
        <v>611</v>
      </c>
      <c r="B21" s="32"/>
      <c r="C21" s="32"/>
      <c r="D21" s="32"/>
      <c r="E21" s="32"/>
      <c r="F21" s="32"/>
      <c r="G21" s="32"/>
      <c r="H21" s="32"/>
      <c r="I21" s="32"/>
      <c r="J21" s="39"/>
    </row>
    <row r="22" s="1" customFormat="1" ht="27" customHeight="1" spans="1:10">
      <c r="A22" s="33" t="s">
        <v>612</v>
      </c>
      <c r="B22" s="33"/>
      <c r="C22" s="33"/>
      <c r="D22" s="33"/>
      <c r="E22" s="33"/>
      <c r="F22" s="33"/>
      <c r="G22" s="33"/>
      <c r="H22" s="33"/>
      <c r="I22" s="33"/>
      <c r="J22" s="33"/>
    </row>
    <row r="23" s="1" customFormat="1" ht="19" customHeight="1" spans="1:10">
      <c r="A23" s="33" t="s">
        <v>613</v>
      </c>
      <c r="B23" s="33"/>
      <c r="C23" s="33"/>
      <c r="D23" s="33"/>
      <c r="E23" s="33"/>
      <c r="F23" s="33"/>
      <c r="G23" s="33"/>
      <c r="H23" s="33"/>
      <c r="I23" s="33"/>
      <c r="J23" s="33"/>
    </row>
    <row r="24" s="1" customFormat="1" ht="18" customHeight="1" spans="1:10">
      <c r="A24" s="33" t="s">
        <v>639</v>
      </c>
      <c r="B24" s="33"/>
      <c r="C24" s="33"/>
      <c r="D24" s="33"/>
      <c r="E24" s="33"/>
      <c r="F24" s="33"/>
      <c r="G24" s="33"/>
      <c r="H24" s="33"/>
      <c r="I24" s="33"/>
      <c r="J24" s="33"/>
    </row>
    <row r="25" s="1" customFormat="1" ht="18" customHeight="1" spans="1:10">
      <c r="A25" s="33" t="s">
        <v>640</v>
      </c>
      <c r="B25" s="33"/>
      <c r="C25" s="33"/>
      <c r="D25" s="33"/>
      <c r="E25" s="33"/>
      <c r="F25" s="33"/>
      <c r="G25" s="33"/>
      <c r="H25" s="33"/>
      <c r="I25" s="33"/>
      <c r="J25" s="33"/>
    </row>
    <row r="26" s="1" customFormat="1" ht="18" customHeight="1" spans="1:10">
      <c r="A26" s="33" t="s">
        <v>641</v>
      </c>
      <c r="B26" s="33"/>
      <c r="C26" s="33"/>
      <c r="D26" s="33"/>
      <c r="E26" s="33"/>
      <c r="F26" s="33"/>
      <c r="G26" s="33"/>
      <c r="H26" s="33"/>
      <c r="I26" s="33"/>
      <c r="J26" s="33"/>
    </row>
    <row r="27" s="1" customFormat="1" ht="24" customHeight="1" spans="1:10">
      <c r="A27" s="33" t="s">
        <v>642</v>
      </c>
      <c r="B27" s="33"/>
      <c r="C27" s="33"/>
      <c r="D27" s="33"/>
      <c r="E27" s="33"/>
      <c r="F27" s="33"/>
      <c r="G27" s="33"/>
      <c r="H27" s="33"/>
      <c r="I27" s="33"/>
      <c r="J27" s="33"/>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zoomScale="90" zoomScaleNormal="90" topLeftCell="A11" workbookViewId="0">
      <selection activeCell="L17" sqref="L17"/>
    </sheetView>
  </sheetViews>
  <sheetFormatPr defaultColWidth="10" defaultRowHeight="13.5"/>
  <cols>
    <col min="1" max="2" width="12.3583333333333" style="40" customWidth="1"/>
    <col min="3" max="3" width="16.225" style="40" customWidth="1"/>
    <col min="4" max="5" width="12.5583333333333" style="40" customWidth="1"/>
    <col min="6" max="6" width="12.4416666666667" style="40" customWidth="1"/>
    <col min="7" max="7" width="11.1083333333333" style="40" customWidth="1"/>
    <col min="8" max="8" width="10" style="40"/>
    <col min="9" max="9" width="9.59166666666667" style="40" customWidth="1"/>
    <col min="10" max="10" width="12.775" style="40" customWidth="1"/>
    <col min="11" max="16384" width="10" style="40"/>
  </cols>
  <sheetData>
    <row r="1" s="40" customFormat="1" spans="10:10">
      <c r="J1" s="34" t="s">
        <v>615</v>
      </c>
    </row>
    <row r="2" s="40" customFormat="1" ht="26" customHeight="1" spans="1:10">
      <c r="A2" s="5" t="s">
        <v>616</v>
      </c>
      <c r="B2" s="5"/>
      <c r="C2" s="5"/>
      <c r="D2" s="5"/>
      <c r="E2" s="5"/>
      <c r="F2" s="5"/>
      <c r="G2" s="5"/>
      <c r="H2" s="5"/>
      <c r="I2" s="5"/>
      <c r="J2" s="5"/>
    </row>
    <row r="3" s="41" customFormat="1" ht="13" customHeight="1" spans="1:10">
      <c r="A3" s="5"/>
      <c r="B3" s="5"/>
      <c r="C3" s="5"/>
      <c r="D3" s="5"/>
      <c r="E3" s="5"/>
      <c r="F3" s="5"/>
      <c r="G3" s="5"/>
      <c r="H3" s="5"/>
      <c r="I3" s="5"/>
      <c r="J3" s="35"/>
    </row>
    <row r="4" s="3" customFormat="1" ht="18" customHeight="1" spans="1:256">
      <c r="A4" s="6" t="s">
        <v>617</v>
      </c>
      <c r="B4" s="6"/>
      <c r="C4" s="7" t="s">
        <v>564</v>
      </c>
      <c r="D4" s="7"/>
      <c r="E4" s="7"/>
      <c r="F4" s="7"/>
      <c r="G4" s="7"/>
      <c r="H4" s="7"/>
      <c r="I4" s="7"/>
      <c r="J4" s="7"/>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4" customFormat="1" ht="18" customHeight="1" spans="1:256">
      <c r="A5" s="6" t="s">
        <v>618</v>
      </c>
      <c r="B5" s="6"/>
      <c r="C5" s="8" t="s">
        <v>478</v>
      </c>
      <c r="D5" s="8"/>
      <c r="E5" s="8"/>
      <c r="F5" s="6" t="s">
        <v>619</v>
      </c>
      <c r="G5" s="7" t="s">
        <v>478</v>
      </c>
      <c r="H5" s="7"/>
      <c r="I5" s="7"/>
      <c r="J5" s="7"/>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4" customFormat="1" ht="36" customHeight="1" spans="1:256">
      <c r="A6" s="6" t="s">
        <v>620</v>
      </c>
      <c r="B6" s="6"/>
      <c r="C6" s="6"/>
      <c r="D6" s="6" t="s">
        <v>621</v>
      </c>
      <c r="E6" s="6" t="s">
        <v>441</v>
      </c>
      <c r="F6" s="6" t="s">
        <v>622</v>
      </c>
      <c r="G6" s="6" t="s">
        <v>623</v>
      </c>
      <c r="H6" s="6" t="s">
        <v>624</v>
      </c>
      <c r="I6" s="6" t="s">
        <v>625</v>
      </c>
      <c r="J6" s="6"/>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4" customFormat="1" ht="36" customHeight="1" spans="1:256">
      <c r="A7" s="6"/>
      <c r="B7" s="6"/>
      <c r="C7" s="9" t="s">
        <v>626</v>
      </c>
      <c r="D7" s="10">
        <v>2</v>
      </c>
      <c r="E7" s="10">
        <v>2</v>
      </c>
      <c r="F7" s="10">
        <v>2</v>
      </c>
      <c r="G7" s="6">
        <v>10</v>
      </c>
      <c r="H7" s="47">
        <v>1</v>
      </c>
      <c r="I7" s="13">
        <v>10</v>
      </c>
      <c r="J7" s="13"/>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4" customFormat="1" ht="36" customHeight="1" spans="1:256">
      <c r="A8" s="6"/>
      <c r="B8" s="6"/>
      <c r="C8" s="9" t="s">
        <v>627</v>
      </c>
      <c r="D8" s="10">
        <v>2</v>
      </c>
      <c r="E8" s="10">
        <v>2</v>
      </c>
      <c r="F8" s="10">
        <v>2</v>
      </c>
      <c r="G8" s="6" t="s">
        <v>453</v>
      </c>
      <c r="H8" s="47">
        <v>1</v>
      </c>
      <c r="I8" s="13" t="s">
        <v>453</v>
      </c>
      <c r="J8" s="13"/>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4" customFormat="1" ht="36" customHeight="1" spans="1:256">
      <c r="A9" s="6"/>
      <c r="B9" s="6"/>
      <c r="C9" s="9" t="s">
        <v>628</v>
      </c>
      <c r="D9" s="12"/>
      <c r="E9" s="12"/>
      <c r="F9" s="12"/>
      <c r="G9" s="6" t="s">
        <v>453</v>
      </c>
      <c r="H9" s="12"/>
      <c r="I9" s="13" t="s">
        <v>453</v>
      </c>
      <c r="J9" s="13"/>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40" customFormat="1" ht="36" customHeight="1" spans="1:10">
      <c r="A10" s="6"/>
      <c r="B10" s="6"/>
      <c r="C10" s="9" t="s">
        <v>629</v>
      </c>
      <c r="D10" s="13" t="s">
        <v>453</v>
      </c>
      <c r="E10" s="13" t="s">
        <v>453</v>
      </c>
      <c r="F10" s="13" t="s">
        <v>453</v>
      </c>
      <c r="G10" s="6" t="s">
        <v>453</v>
      </c>
      <c r="H10" s="12"/>
      <c r="I10" s="13" t="s">
        <v>453</v>
      </c>
      <c r="J10" s="13"/>
    </row>
    <row r="11" s="40" customFormat="1" ht="18" customHeight="1" spans="1:10">
      <c r="A11" s="6" t="s">
        <v>630</v>
      </c>
      <c r="B11" s="6" t="s">
        <v>631</v>
      </c>
      <c r="C11" s="6"/>
      <c r="D11" s="6"/>
      <c r="E11" s="6"/>
      <c r="F11" s="13" t="s">
        <v>539</v>
      </c>
      <c r="G11" s="13"/>
      <c r="H11" s="13"/>
      <c r="I11" s="13"/>
      <c r="J11" s="13"/>
    </row>
    <row r="12" s="40" customFormat="1" ht="67" customHeight="1" spans="1:10">
      <c r="A12" s="6"/>
      <c r="B12" s="14" t="s">
        <v>645</v>
      </c>
      <c r="C12" s="14"/>
      <c r="D12" s="14"/>
      <c r="E12" s="14"/>
      <c r="F12" s="14" t="s">
        <v>646</v>
      </c>
      <c r="G12" s="14"/>
      <c r="H12" s="14"/>
      <c r="I12" s="14"/>
      <c r="J12" s="14"/>
    </row>
    <row r="13" s="40" customFormat="1" ht="36" customHeight="1" spans="1:10">
      <c r="A13" s="15" t="s">
        <v>634</v>
      </c>
      <c r="B13" s="16"/>
      <c r="C13" s="17"/>
      <c r="D13" s="15" t="s">
        <v>635</v>
      </c>
      <c r="E13" s="16"/>
      <c r="F13" s="17"/>
      <c r="G13" s="18" t="s">
        <v>578</v>
      </c>
      <c r="H13" s="18" t="s">
        <v>623</v>
      </c>
      <c r="I13" s="18" t="s">
        <v>625</v>
      </c>
      <c r="J13" s="18" t="s">
        <v>579</v>
      </c>
    </row>
    <row r="14" s="40" customFormat="1" ht="36" customHeight="1" spans="1:10">
      <c r="A14" s="15" t="s">
        <v>572</v>
      </c>
      <c r="B14" s="6" t="s">
        <v>573</v>
      </c>
      <c r="C14" s="6" t="s">
        <v>574</v>
      </c>
      <c r="D14" s="6" t="s">
        <v>575</v>
      </c>
      <c r="E14" s="6" t="s">
        <v>576</v>
      </c>
      <c r="F14" s="6" t="s">
        <v>577</v>
      </c>
      <c r="G14" s="19"/>
      <c r="H14" s="19"/>
      <c r="I14" s="19"/>
      <c r="J14" s="19"/>
    </row>
    <row r="15" s="40" customFormat="1" ht="18" customHeight="1" spans="1:10">
      <c r="A15" s="20" t="s">
        <v>580</v>
      </c>
      <c r="B15" s="21" t="s">
        <v>581</v>
      </c>
      <c r="C15" s="14" t="s">
        <v>586</v>
      </c>
      <c r="D15" s="23" t="s">
        <v>585</v>
      </c>
      <c r="E15" s="10">
        <v>2</v>
      </c>
      <c r="F15" s="10" t="s">
        <v>584</v>
      </c>
      <c r="G15" s="10">
        <v>2</v>
      </c>
      <c r="H15" s="42">
        <v>30</v>
      </c>
      <c r="I15" s="42">
        <v>30</v>
      </c>
      <c r="J15" s="37" t="s">
        <v>524</v>
      </c>
    </row>
    <row r="16" s="40" customFormat="1" ht="30" customHeight="1" spans="1:10">
      <c r="A16" s="20" t="s">
        <v>597</v>
      </c>
      <c r="B16" s="20" t="s">
        <v>600</v>
      </c>
      <c r="C16" s="14" t="s">
        <v>601</v>
      </c>
      <c r="D16" s="23" t="s">
        <v>595</v>
      </c>
      <c r="E16" s="10">
        <v>90</v>
      </c>
      <c r="F16" s="10" t="s">
        <v>590</v>
      </c>
      <c r="G16" s="10">
        <v>90</v>
      </c>
      <c r="H16" s="42">
        <v>30</v>
      </c>
      <c r="I16" s="42">
        <v>30</v>
      </c>
      <c r="J16" s="37" t="s">
        <v>524</v>
      </c>
    </row>
    <row r="17" s="40" customFormat="1" ht="30" customHeight="1" spans="1:10">
      <c r="A17" s="28" t="s">
        <v>604</v>
      </c>
      <c r="B17" s="29" t="s">
        <v>605</v>
      </c>
      <c r="C17" s="14" t="s">
        <v>607</v>
      </c>
      <c r="D17" s="23" t="s">
        <v>595</v>
      </c>
      <c r="E17" s="10">
        <v>90</v>
      </c>
      <c r="F17" s="10" t="s">
        <v>590</v>
      </c>
      <c r="G17" s="10">
        <v>90</v>
      </c>
      <c r="H17" s="42">
        <v>30</v>
      </c>
      <c r="I17" s="42">
        <v>30</v>
      </c>
      <c r="J17" s="37" t="s">
        <v>524</v>
      </c>
    </row>
    <row r="18" s="40" customFormat="1" ht="54" customHeight="1" spans="1:10">
      <c r="A18" s="6" t="s">
        <v>636</v>
      </c>
      <c r="B18" s="6"/>
      <c r="C18" s="6"/>
      <c r="D18" s="31"/>
      <c r="E18" s="31"/>
      <c r="F18" s="31"/>
      <c r="G18" s="31"/>
      <c r="H18" s="31"/>
      <c r="I18" s="31"/>
      <c r="J18" s="31"/>
    </row>
    <row r="19" s="40" customFormat="1" ht="25.5" customHeight="1" spans="1:10">
      <c r="A19" s="6" t="s">
        <v>637</v>
      </c>
      <c r="B19" s="6"/>
      <c r="C19" s="6"/>
      <c r="D19" s="6"/>
      <c r="E19" s="6"/>
      <c r="F19" s="6"/>
      <c r="G19" s="6"/>
      <c r="H19" s="6">
        <v>100</v>
      </c>
      <c r="I19" s="6">
        <v>100</v>
      </c>
      <c r="J19" s="38" t="s">
        <v>638</v>
      </c>
    </row>
    <row r="20" s="40" customFormat="1" ht="17" customHeight="1" spans="1:10">
      <c r="A20" s="43"/>
      <c r="B20" s="43"/>
      <c r="C20" s="43"/>
      <c r="D20" s="43"/>
      <c r="E20" s="43"/>
      <c r="F20" s="43"/>
      <c r="G20" s="43"/>
      <c r="H20" s="43"/>
      <c r="I20" s="43"/>
      <c r="J20" s="46"/>
    </row>
    <row r="21" s="40" customFormat="1" ht="29" customHeight="1" spans="1:10">
      <c r="A21" s="44" t="s">
        <v>611</v>
      </c>
      <c r="B21" s="43"/>
      <c r="C21" s="43"/>
      <c r="D21" s="43"/>
      <c r="E21" s="43"/>
      <c r="F21" s="43"/>
      <c r="G21" s="43"/>
      <c r="H21" s="43"/>
      <c r="I21" s="43"/>
      <c r="J21" s="46"/>
    </row>
    <row r="22" s="40" customFormat="1" ht="27" customHeight="1" spans="1:10">
      <c r="A22" s="44" t="s">
        <v>612</v>
      </c>
      <c r="B22" s="44"/>
      <c r="C22" s="44"/>
      <c r="D22" s="44"/>
      <c r="E22" s="44"/>
      <c r="F22" s="44"/>
      <c r="G22" s="44"/>
      <c r="H22" s="44"/>
      <c r="I22" s="44"/>
      <c r="J22" s="44"/>
    </row>
    <row r="23" s="40" customFormat="1" ht="19" customHeight="1" spans="1:10">
      <c r="A23" s="44" t="s">
        <v>613</v>
      </c>
      <c r="B23" s="44"/>
      <c r="C23" s="44"/>
      <c r="D23" s="44"/>
      <c r="E23" s="44"/>
      <c r="F23" s="44"/>
      <c r="G23" s="44"/>
      <c r="H23" s="44"/>
      <c r="I23" s="44"/>
      <c r="J23" s="44"/>
    </row>
    <row r="24" s="40" customFormat="1" ht="18" customHeight="1" spans="1:10">
      <c r="A24" s="44" t="s">
        <v>639</v>
      </c>
      <c r="B24" s="44"/>
      <c r="C24" s="44"/>
      <c r="D24" s="44"/>
      <c r="E24" s="44"/>
      <c r="F24" s="44"/>
      <c r="G24" s="44"/>
      <c r="H24" s="44"/>
      <c r="I24" s="44"/>
      <c r="J24" s="44"/>
    </row>
    <row r="25" s="40" customFormat="1" ht="18" customHeight="1" spans="1:10">
      <c r="A25" s="44" t="s">
        <v>640</v>
      </c>
      <c r="B25" s="44"/>
      <c r="C25" s="44"/>
      <c r="D25" s="44"/>
      <c r="E25" s="44"/>
      <c r="F25" s="44"/>
      <c r="G25" s="44"/>
      <c r="H25" s="44"/>
      <c r="I25" s="44"/>
      <c r="J25" s="44"/>
    </row>
    <row r="26" s="40" customFormat="1" ht="18" customHeight="1" spans="1:10">
      <c r="A26" s="44" t="s">
        <v>641</v>
      </c>
      <c r="B26" s="44"/>
      <c r="C26" s="44"/>
      <c r="D26" s="44"/>
      <c r="E26" s="44"/>
      <c r="F26" s="44"/>
      <c r="G26" s="44"/>
      <c r="H26" s="44"/>
      <c r="I26" s="44"/>
      <c r="J26" s="44"/>
    </row>
    <row r="27" s="40" customFormat="1" ht="24" customHeight="1" spans="1:10">
      <c r="A27" s="44" t="s">
        <v>642</v>
      </c>
      <c r="B27" s="44"/>
      <c r="C27" s="44"/>
      <c r="D27" s="44"/>
      <c r="E27" s="44"/>
      <c r="F27" s="44"/>
      <c r="G27" s="44"/>
      <c r="H27" s="44"/>
      <c r="I27" s="44"/>
      <c r="J27" s="4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drawing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zoomScale="80" zoomScaleNormal="80" topLeftCell="A8" workbookViewId="0">
      <selection activeCell="D17" sqref="D17"/>
    </sheetView>
  </sheetViews>
  <sheetFormatPr defaultColWidth="10" defaultRowHeight="13.5"/>
  <cols>
    <col min="1" max="2" width="12.3583333333333" style="40" customWidth="1"/>
    <col min="3" max="3" width="16.225" style="40" customWidth="1"/>
    <col min="4" max="5" width="12.5583333333333" style="40" customWidth="1"/>
    <col min="6" max="6" width="12.4416666666667" style="40" customWidth="1"/>
    <col min="7" max="7" width="11.1083333333333" style="40" customWidth="1"/>
    <col min="8" max="8" width="10" style="40"/>
    <col min="9" max="9" width="9.59166666666667" style="40" customWidth="1"/>
    <col min="10" max="10" width="12.775" style="40" customWidth="1"/>
    <col min="11" max="16384" width="10" style="40"/>
  </cols>
  <sheetData>
    <row r="1" s="40" customFormat="1" spans="10:10">
      <c r="J1" s="34" t="s">
        <v>615</v>
      </c>
    </row>
    <row r="2" s="40" customFormat="1" ht="26" customHeight="1" spans="1:10">
      <c r="A2" s="5" t="s">
        <v>616</v>
      </c>
      <c r="B2" s="5"/>
      <c r="C2" s="5"/>
      <c r="D2" s="5"/>
      <c r="E2" s="5"/>
      <c r="F2" s="5"/>
      <c r="G2" s="5"/>
      <c r="H2" s="5"/>
      <c r="I2" s="5"/>
      <c r="J2" s="5"/>
    </row>
    <row r="3" s="41" customFormat="1" ht="13" customHeight="1" spans="1:10">
      <c r="A3" s="5"/>
      <c r="B3" s="5"/>
      <c r="C3" s="5"/>
      <c r="D3" s="5"/>
      <c r="E3" s="5"/>
      <c r="F3" s="5"/>
      <c r="G3" s="5"/>
      <c r="H3" s="5"/>
      <c r="I3" s="5"/>
      <c r="J3" s="35"/>
    </row>
    <row r="4" s="3" customFormat="1" ht="18" customHeight="1" spans="1:256">
      <c r="A4" s="6" t="s">
        <v>617</v>
      </c>
      <c r="B4" s="6"/>
      <c r="C4" s="7" t="s">
        <v>566</v>
      </c>
      <c r="D4" s="7"/>
      <c r="E4" s="7"/>
      <c r="F4" s="7"/>
      <c r="G4" s="7"/>
      <c r="H4" s="7"/>
      <c r="I4" s="7"/>
      <c r="J4" s="7"/>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c r="CA4" s="40"/>
      <c r="CB4" s="40"/>
      <c r="CC4" s="40"/>
      <c r="CD4" s="40"/>
      <c r="CE4" s="40"/>
      <c r="CF4" s="40"/>
      <c r="CG4" s="40"/>
      <c r="CH4" s="40"/>
      <c r="CI4" s="40"/>
      <c r="CJ4" s="40"/>
      <c r="CK4" s="40"/>
      <c r="CL4" s="40"/>
      <c r="CM4" s="40"/>
      <c r="CN4" s="40"/>
      <c r="CO4" s="40"/>
      <c r="CP4" s="40"/>
      <c r="CQ4" s="40"/>
      <c r="CR4" s="40"/>
      <c r="CS4" s="40"/>
      <c r="CT4" s="40"/>
      <c r="CU4" s="40"/>
      <c r="CV4" s="40"/>
      <c r="CW4" s="40"/>
      <c r="CX4" s="40"/>
      <c r="CY4" s="40"/>
      <c r="CZ4" s="40"/>
      <c r="DA4" s="40"/>
      <c r="DB4" s="40"/>
      <c r="DC4" s="40"/>
      <c r="DD4" s="40"/>
      <c r="DE4" s="40"/>
      <c r="DF4" s="40"/>
      <c r="DG4" s="40"/>
      <c r="DH4" s="40"/>
      <c r="DI4" s="40"/>
      <c r="DJ4" s="40"/>
      <c r="DK4" s="40"/>
      <c r="DL4" s="40"/>
      <c r="DM4" s="40"/>
      <c r="DN4" s="40"/>
      <c r="DO4" s="40"/>
      <c r="DP4" s="40"/>
      <c r="DQ4" s="40"/>
      <c r="DR4" s="40"/>
      <c r="DS4" s="40"/>
      <c r="DT4" s="40"/>
      <c r="DU4" s="40"/>
      <c r="DV4" s="40"/>
      <c r="DW4" s="40"/>
      <c r="DX4" s="40"/>
      <c r="DY4" s="40"/>
      <c r="DZ4" s="40"/>
      <c r="EA4" s="40"/>
      <c r="EB4" s="40"/>
      <c r="EC4" s="40"/>
      <c r="ED4" s="40"/>
      <c r="EE4" s="40"/>
      <c r="EF4" s="40"/>
      <c r="EG4" s="40"/>
      <c r="EH4" s="40"/>
      <c r="EI4" s="40"/>
      <c r="EJ4" s="40"/>
      <c r="EK4" s="40"/>
      <c r="EL4" s="40"/>
      <c r="EM4" s="40"/>
      <c r="EN4" s="40"/>
      <c r="EO4" s="40"/>
      <c r="EP4" s="40"/>
      <c r="EQ4" s="40"/>
      <c r="ER4" s="40"/>
      <c r="ES4" s="40"/>
      <c r="ET4" s="40"/>
      <c r="EU4" s="40"/>
      <c r="EV4" s="40"/>
      <c r="EW4" s="40"/>
      <c r="EX4" s="40"/>
      <c r="EY4" s="40"/>
      <c r="EZ4" s="40"/>
      <c r="FA4" s="40"/>
      <c r="FB4" s="40"/>
      <c r="FC4" s="40"/>
      <c r="FD4" s="40"/>
      <c r="FE4" s="40"/>
      <c r="FF4" s="40"/>
      <c r="FG4" s="40"/>
      <c r="FH4" s="40"/>
      <c r="FI4" s="40"/>
      <c r="FJ4" s="40"/>
      <c r="FK4" s="40"/>
      <c r="FL4" s="40"/>
      <c r="FM4" s="40"/>
      <c r="FN4" s="40"/>
      <c r="FO4" s="40"/>
      <c r="FP4" s="40"/>
      <c r="FQ4" s="40"/>
      <c r="FR4" s="40"/>
      <c r="FS4" s="40"/>
      <c r="FT4" s="40"/>
      <c r="FU4" s="40"/>
      <c r="FV4" s="40"/>
      <c r="FW4" s="40"/>
      <c r="FX4" s="40"/>
      <c r="FY4" s="40"/>
      <c r="FZ4" s="40"/>
      <c r="GA4" s="40"/>
      <c r="GB4" s="40"/>
      <c r="GC4" s="40"/>
      <c r="GD4" s="40"/>
      <c r="GE4" s="40"/>
      <c r="GF4" s="40"/>
      <c r="GG4" s="40"/>
      <c r="GH4" s="40"/>
      <c r="GI4" s="40"/>
      <c r="GJ4" s="40"/>
      <c r="GK4" s="40"/>
      <c r="GL4" s="40"/>
      <c r="GM4" s="40"/>
      <c r="GN4" s="40"/>
      <c r="GO4" s="40"/>
      <c r="GP4" s="40"/>
      <c r="GQ4" s="40"/>
      <c r="GR4" s="40"/>
      <c r="GS4" s="40"/>
      <c r="GT4" s="40"/>
      <c r="GU4" s="40"/>
      <c r="GV4" s="40"/>
      <c r="GW4" s="40"/>
      <c r="GX4" s="40"/>
      <c r="GY4" s="40"/>
      <c r="GZ4" s="40"/>
      <c r="HA4" s="40"/>
      <c r="HB4" s="40"/>
      <c r="HC4" s="40"/>
      <c r="HD4" s="40"/>
      <c r="HE4" s="40"/>
      <c r="HF4" s="40"/>
      <c r="HG4" s="40"/>
      <c r="HH4" s="40"/>
      <c r="HI4" s="40"/>
      <c r="HJ4" s="40"/>
      <c r="HK4" s="40"/>
      <c r="HL4" s="40"/>
      <c r="HM4" s="40"/>
      <c r="HN4" s="40"/>
      <c r="HO4" s="40"/>
      <c r="HP4" s="40"/>
      <c r="HQ4" s="40"/>
      <c r="HR4" s="40"/>
      <c r="HS4" s="40"/>
      <c r="HT4" s="40"/>
      <c r="HU4" s="40"/>
      <c r="HV4" s="40"/>
      <c r="HW4" s="40"/>
      <c r="HX4" s="40"/>
      <c r="HY4" s="40"/>
      <c r="HZ4" s="40"/>
      <c r="IA4" s="40"/>
      <c r="IB4" s="40"/>
      <c r="IC4" s="40"/>
      <c r="ID4" s="40"/>
      <c r="IE4" s="40"/>
      <c r="IF4" s="40"/>
      <c r="IG4" s="40"/>
      <c r="IH4" s="40"/>
      <c r="II4" s="40"/>
      <c r="IJ4" s="40"/>
      <c r="IK4" s="40"/>
      <c r="IL4" s="40"/>
      <c r="IM4" s="40"/>
      <c r="IN4" s="40"/>
      <c r="IO4" s="40"/>
      <c r="IP4" s="40"/>
      <c r="IQ4" s="40"/>
      <c r="IR4" s="40"/>
      <c r="IS4" s="40"/>
      <c r="IT4" s="40"/>
      <c r="IU4" s="40"/>
      <c r="IV4" s="40"/>
    </row>
    <row r="5" s="4" customFormat="1" ht="18" customHeight="1" spans="1:256">
      <c r="A5" s="6" t="s">
        <v>618</v>
      </c>
      <c r="B5" s="6"/>
      <c r="C5" s="8" t="s">
        <v>478</v>
      </c>
      <c r="D5" s="8"/>
      <c r="E5" s="8"/>
      <c r="F5" s="6" t="s">
        <v>619</v>
      </c>
      <c r="G5" s="7" t="s">
        <v>478</v>
      </c>
      <c r="H5" s="7"/>
      <c r="I5" s="7"/>
      <c r="J5" s="7"/>
      <c r="K5" s="40"/>
      <c r="L5" s="40"/>
      <c r="M5" s="40"/>
      <c r="N5" s="40"/>
      <c r="O5" s="40"/>
      <c r="P5" s="40"/>
      <c r="Q5" s="40"/>
      <c r="R5" s="40"/>
      <c r="S5" s="40"/>
      <c r="T5" s="40"/>
      <c r="U5" s="40"/>
      <c r="V5" s="40"/>
      <c r="W5" s="40"/>
      <c r="X5" s="40"/>
      <c r="Y5" s="40"/>
      <c r="Z5" s="40"/>
      <c r="AA5" s="40"/>
      <c r="AB5" s="40"/>
      <c r="AC5" s="40"/>
      <c r="AD5" s="40"/>
      <c r="AE5" s="40"/>
      <c r="AF5" s="40"/>
      <c r="AG5" s="40"/>
      <c r="AH5" s="40"/>
      <c r="AI5" s="40"/>
      <c r="AJ5" s="40"/>
      <c r="AK5" s="40"/>
      <c r="AL5" s="40"/>
      <c r="AM5" s="40"/>
      <c r="AN5" s="40"/>
      <c r="AO5" s="40"/>
      <c r="AP5" s="40"/>
      <c r="AQ5" s="40"/>
      <c r="AR5" s="40"/>
      <c r="AS5" s="40"/>
      <c r="AT5" s="40"/>
      <c r="AU5" s="40"/>
      <c r="AV5" s="40"/>
      <c r="AW5" s="40"/>
      <c r="AX5" s="40"/>
      <c r="AY5" s="40"/>
      <c r="AZ5" s="40"/>
      <c r="BA5" s="40"/>
      <c r="BB5" s="40"/>
      <c r="BC5" s="40"/>
      <c r="BD5" s="40"/>
      <c r="BE5" s="40"/>
      <c r="BF5" s="40"/>
      <c r="BG5" s="40"/>
      <c r="BH5" s="40"/>
      <c r="BI5" s="40"/>
      <c r="BJ5" s="40"/>
      <c r="BK5" s="40"/>
      <c r="BL5" s="40"/>
      <c r="BM5" s="40"/>
      <c r="BN5" s="40"/>
      <c r="BO5" s="40"/>
      <c r="BP5" s="40"/>
      <c r="BQ5" s="40"/>
      <c r="BR5" s="40"/>
      <c r="BS5" s="40"/>
      <c r="BT5" s="40"/>
      <c r="BU5" s="40"/>
      <c r="BV5" s="40"/>
      <c r="BW5" s="40"/>
      <c r="BX5" s="40"/>
      <c r="BY5" s="40"/>
      <c r="BZ5" s="40"/>
      <c r="CA5" s="40"/>
      <c r="CB5" s="40"/>
      <c r="CC5" s="40"/>
      <c r="CD5" s="40"/>
      <c r="CE5" s="40"/>
      <c r="CF5" s="40"/>
      <c r="CG5" s="40"/>
      <c r="CH5" s="40"/>
      <c r="CI5" s="40"/>
      <c r="CJ5" s="40"/>
      <c r="CK5" s="40"/>
      <c r="CL5" s="40"/>
      <c r="CM5" s="40"/>
      <c r="CN5" s="40"/>
      <c r="CO5" s="40"/>
      <c r="CP5" s="40"/>
      <c r="CQ5" s="40"/>
      <c r="CR5" s="40"/>
      <c r="CS5" s="40"/>
      <c r="CT5" s="40"/>
      <c r="CU5" s="40"/>
      <c r="CV5" s="40"/>
      <c r="CW5" s="40"/>
      <c r="CX5" s="40"/>
      <c r="CY5" s="40"/>
      <c r="CZ5" s="40"/>
      <c r="DA5" s="40"/>
      <c r="DB5" s="40"/>
      <c r="DC5" s="40"/>
      <c r="DD5" s="40"/>
      <c r="DE5" s="40"/>
      <c r="DF5" s="40"/>
      <c r="DG5" s="40"/>
      <c r="DH5" s="40"/>
      <c r="DI5" s="40"/>
      <c r="DJ5" s="40"/>
      <c r="DK5" s="40"/>
      <c r="DL5" s="40"/>
      <c r="DM5" s="40"/>
      <c r="DN5" s="40"/>
      <c r="DO5" s="40"/>
      <c r="DP5" s="40"/>
      <c r="DQ5" s="40"/>
      <c r="DR5" s="40"/>
      <c r="DS5" s="40"/>
      <c r="DT5" s="40"/>
      <c r="DU5" s="40"/>
      <c r="DV5" s="40"/>
      <c r="DW5" s="40"/>
      <c r="DX5" s="40"/>
      <c r="DY5" s="40"/>
      <c r="DZ5" s="40"/>
      <c r="EA5" s="40"/>
      <c r="EB5" s="40"/>
      <c r="EC5" s="40"/>
      <c r="ED5" s="40"/>
      <c r="EE5" s="40"/>
      <c r="EF5" s="40"/>
      <c r="EG5" s="40"/>
      <c r="EH5" s="40"/>
      <c r="EI5" s="40"/>
      <c r="EJ5" s="40"/>
      <c r="EK5" s="40"/>
      <c r="EL5" s="40"/>
      <c r="EM5" s="40"/>
      <c r="EN5" s="40"/>
      <c r="EO5" s="40"/>
      <c r="EP5" s="40"/>
      <c r="EQ5" s="40"/>
      <c r="ER5" s="40"/>
      <c r="ES5" s="40"/>
      <c r="ET5" s="40"/>
      <c r="EU5" s="40"/>
      <c r="EV5" s="40"/>
      <c r="EW5" s="40"/>
      <c r="EX5" s="40"/>
      <c r="EY5" s="40"/>
      <c r="EZ5" s="40"/>
      <c r="FA5" s="40"/>
      <c r="FB5" s="40"/>
      <c r="FC5" s="40"/>
      <c r="FD5" s="40"/>
      <c r="FE5" s="40"/>
      <c r="FF5" s="40"/>
      <c r="FG5" s="40"/>
      <c r="FH5" s="40"/>
      <c r="FI5" s="40"/>
      <c r="FJ5" s="40"/>
      <c r="FK5" s="40"/>
      <c r="FL5" s="40"/>
      <c r="FM5" s="40"/>
      <c r="FN5" s="40"/>
      <c r="FO5" s="40"/>
      <c r="FP5" s="40"/>
      <c r="FQ5" s="40"/>
      <c r="FR5" s="40"/>
      <c r="FS5" s="40"/>
      <c r="FT5" s="40"/>
      <c r="FU5" s="40"/>
      <c r="FV5" s="40"/>
      <c r="FW5" s="40"/>
      <c r="FX5" s="40"/>
      <c r="FY5" s="40"/>
      <c r="FZ5" s="40"/>
      <c r="GA5" s="40"/>
      <c r="GB5" s="40"/>
      <c r="GC5" s="40"/>
      <c r="GD5" s="40"/>
      <c r="GE5" s="40"/>
      <c r="GF5" s="40"/>
      <c r="GG5" s="40"/>
      <c r="GH5" s="40"/>
      <c r="GI5" s="40"/>
      <c r="GJ5" s="40"/>
      <c r="GK5" s="40"/>
      <c r="GL5" s="40"/>
      <c r="GM5" s="40"/>
      <c r="GN5" s="40"/>
      <c r="GO5" s="40"/>
      <c r="GP5" s="40"/>
      <c r="GQ5" s="40"/>
      <c r="GR5" s="40"/>
      <c r="GS5" s="40"/>
      <c r="GT5" s="40"/>
      <c r="GU5" s="40"/>
      <c r="GV5" s="40"/>
      <c r="GW5" s="40"/>
      <c r="GX5" s="40"/>
      <c r="GY5" s="40"/>
      <c r="GZ5" s="40"/>
      <c r="HA5" s="40"/>
      <c r="HB5" s="40"/>
      <c r="HC5" s="40"/>
      <c r="HD5" s="40"/>
      <c r="HE5" s="40"/>
      <c r="HF5" s="40"/>
      <c r="HG5" s="40"/>
      <c r="HH5" s="40"/>
      <c r="HI5" s="40"/>
      <c r="HJ5" s="40"/>
      <c r="HK5" s="40"/>
      <c r="HL5" s="40"/>
      <c r="HM5" s="40"/>
      <c r="HN5" s="40"/>
      <c r="HO5" s="40"/>
      <c r="HP5" s="40"/>
      <c r="HQ5" s="40"/>
      <c r="HR5" s="40"/>
      <c r="HS5" s="40"/>
      <c r="HT5" s="40"/>
      <c r="HU5" s="40"/>
      <c r="HV5" s="40"/>
      <c r="HW5" s="40"/>
      <c r="HX5" s="40"/>
      <c r="HY5" s="40"/>
      <c r="HZ5" s="40"/>
      <c r="IA5" s="40"/>
      <c r="IB5" s="40"/>
      <c r="IC5" s="40"/>
      <c r="ID5" s="40"/>
      <c r="IE5" s="40"/>
      <c r="IF5" s="40"/>
      <c r="IG5" s="40"/>
      <c r="IH5" s="40"/>
      <c r="II5" s="40"/>
      <c r="IJ5" s="40"/>
      <c r="IK5" s="40"/>
      <c r="IL5" s="40"/>
      <c r="IM5" s="40"/>
      <c r="IN5" s="40"/>
      <c r="IO5" s="40"/>
      <c r="IP5" s="40"/>
      <c r="IQ5" s="40"/>
      <c r="IR5" s="40"/>
      <c r="IS5" s="40"/>
      <c r="IT5" s="40"/>
      <c r="IU5" s="40"/>
      <c r="IV5" s="40"/>
    </row>
    <row r="6" s="4" customFormat="1" ht="36" customHeight="1" spans="1:256">
      <c r="A6" s="6" t="s">
        <v>620</v>
      </c>
      <c r="B6" s="6"/>
      <c r="C6" s="6"/>
      <c r="D6" s="6" t="s">
        <v>621</v>
      </c>
      <c r="E6" s="6" t="s">
        <v>441</v>
      </c>
      <c r="F6" s="6" t="s">
        <v>622</v>
      </c>
      <c r="G6" s="6" t="s">
        <v>623</v>
      </c>
      <c r="H6" s="6" t="s">
        <v>624</v>
      </c>
      <c r="I6" s="6" t="s">
        <v>625</v>
      </c>
      <c r="J6" s="6"/>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c r="BK6" s="40"/>
      <c r="BL6" s="40"/>
      <c r="BM6" s="40"/>
      <c r="BN6" s="40"/>
      <c r="BO6" s="40"/>
      <c r="BP6" s="40"/>
      <c r="BQ6" s="40"/>
      <c r="BR6" s="40"/>
      <c r="BS6" s="40"/>
      <c r="BT6" s="40"/>
      <c r="BU6" s="40"/>
      <c r="BV6" s="40"/>
      <c r="BW6" s="40"/>
      <c r="BX6" s="40"/>
      <c r="BY6" s="40"/>
      <c r="BZ6" s="40"/>
      <c r="CA6" s="40"/>
      <c r="CB6" s="40"/>
      <c r="CC6" s="40"/>
      <c r="CD6" s="40"/>
      <c r="CE6" s="40"/>
      <c r="CF6" s="40"/>
      <c r="CG6" s="40"/>
      <c r="CH6" s="40"/>
      <c r="CI6" s="40"/>
      <c r="CJ6" s="40"/>
      <c r="CK6" s="40"/>
      <c r="CL6" s="40"/>
      <c r="CM6" s="40"/>
      <c r="CN6" s="40"/>
      <c r="CO6" s="40"/>
      <c r="CP6" s="40"/>
      <c r="CQ6" s="40"/>
      <c r="CR6" s="40"/>
      <c r="CS6" s="40"/>
      <c r="CT6" s="40"/>
      <c r="CU6" s="40"/>
      <c r="CV6" s="40"/>
      <c r="CW6" s="40"/>
      <c r="CX6" s="40"/>
      <c r="CY6" s="40"/>
      <c r="CZ6" s="40"/>
      <c r="DA6" s="40"/>
      <c r="DB6" s="40"/>
      <c r="DC6" s="40"/>
      <c r="DD6" s="40"/>
      <c r="DE6" s="40"/>
      <c r="DF6" s="40"/>
      <c r="DG6" s="40"/>
      <c r="DH6" s="40"/>
      <c r="DI6" s="40"/>
      <c r="DJ6" s="40"/>
      <c r="DK6" s="40"/>
      <c r="DL6" s="40"/>
      <c r="DM6" s="40"/>
      <c r="DN6" s="40"/>
      <c r="DO6" s="40"/>
      <c r="DP6" s="40"/>
      <c r="DQ6" s="40"/>
      <c r="DR6" s="40"/>
      <c r="DS6" s="40"/>
      <c r="DT6" s="40"/>
      <c r="DU6" s="40"/>
      <c r="DV6" s="40"/>
      <c r="DW6" s="40"/>
      <c r="DX6" s="40"/>
      <c r="DY6" s="40"/>
      <c r="DZ6" s="40"/>
      <c r="EA6" s="40"/>
      <c r="EB6" s="40"/>
      <c r="EC6" s="40"/>
      <c r="ED6" s="40"/>
      <c r="EE6" s="40"/>
      <c r="EF6" s="40"/>
      <c r="EG6" s="40"/>
      <c r="EH6" s="40"/>
      <c r="EI6" s="40"/>
      <c r="EJ6" s="40"/>
      <c r="EK6" s="40"/>
      <c r="EL6" s="40"/>
      <c r="EM6" s="40"/>
      <c r="EN6" s="40"/>
      <c r="EO6" s="40"/>
      <c r="EP6" s="40"/>
      <c r="EQ6" s="40"/>
      <c r="ER6" s="40"/>
      <c r="ES6" s="40"/>
      <c r="ET6" s="40"/>
      <c r="EU6" s="40"/>
      <c r="EV6" s="40"/>
      <c r="EW6" s="40"/>
      <c r="EX6" s="40"/>
      <c r="EY6" s="40"/>
      <c r="EZ6" s="40"/>
      <c r="FA6" s="40"/>
      <c r="FB6" s="40"/>
      <c r="FC6" s="40"/>
      <c r="FD6" s="40"/>
      <c r="FE6" s="40"/>
      <c r="FF6" s="40"/>
      <c r="FG6" s="40"/>
      <c r="FH6" s="40"/>
      <c r="FI6" s="40"/>
      <c r="FJ6" s="40"/>
      <c r="FK6" s="40"/>
      <c r="FL6" s="40"/>
      <c r="FM6" s="40"/>
      <c r="FN6" s="40"/>
      <c r="FO6" s="40"/>
      <c r="FP6" s="40"/>
      <c r="FQ6" s="40"/>
      <c r="FR6" s="40"/>
      <c r="FS6" s="40"/>
      <c r="FT6" s="40"/>
      <c r="FU6" s="40"/>
      <c r="FV6" s="40"/>
      <c r="FW6" s="40"/>
      <c r="FX6" s="40"/>
      <c r="FY6" s="40"/>
      <c r="FZ6" s="40"/>
      <c r="GA6" s="40"/>
      <c r="GB6" s="40"/>
      <c r="GC6" s="40"/>
      <c r="GD6" s="40"/>
      <c r="GE6" s="40"/>
      <c r="GF6" s="40"/>
      <c r="GG6" s="40"/>
      <c r="GH6" s="40"/>
      <c r="GI6" s="40"/>
      <c r="GJ6" s="40"/>
      <c r="GK6" s="40"/>
      <c r="GL6" s="40"/>
      <c r="GM6" s="40"/>
      <c r="GN6" s="40"/>
      <c r="GO6" s="40"/>
      <c r="GP6" s="40"/>
      <c r="GQ6" s="40"/>
      <c r="GR6" s="40"/>
      <c r="GS6" s="40"/>
      <c r="GT6" s="40"/>
      <c r="GU6" s="40"/>
      <c r="GV6" s="40"/>
      <c r="GW6" s="40"/>
      <c r="GX6" s="40"/>
      <c r="GY6" s="40"/>
      <c r="GZ6" s="40"/>
      <c r="HA6" s="40"/>
      <c r="HB6" s="40"/>
      <c r="HC6" s="40"/>
      <c r="HD6" s="40"/>
      <c r="HE6" s="40"/>
      <c r="HF6" s="40"/>
      <c r="HG6" s="40"/>
      <c r="HH6" s="40"/>
      <c r="HI6" s="40"/>
      <c r="HJ6" s="40"/>
      <c r="HK6" s="40"/>
      <c r="HL6" s="40"/>
      <c r="HM6" s="40"/>
      <c r="HN6" s="40"/>
      <c r="HO6" s="40"/>
      <c r="HP6" s="40"/>
      <c r="HQ6" s="40"/>
      <c r="HR6" s="40"/>
      <c r="HS6" s="40"/>
      <c r="HT6" s="40"/>
      <c r="HU6" s="40"/>
      <c r="HV6" s="40"/>
      <c r="HW6" s="40"/>
      <c r="HX6" s="40"/>
      <c r="HY6" s="40"/>
      <c r="HZ6" s="40"/>
      <c r="IA6" s="40"/>
      <c r="IB6" s="40"/>
      <c r="IC6" s="40"/>
      <c r="ID6" s="40"/>
      <c r="IE6" s="40"/>
      <c r="IF6" s="40"/>
      <c r="IG6" s="40"/>
      <c r="IH6" s="40"/>
      <c r="II6" s="40"/>
      <c r="IJ6" s="40"/>
      <c r="IK6" s="40"/>
      <c r="IL6" s="40"/>
      <c r="IM6" s="40"/>
      <c r="IN6" s="40"/>
      <c r="IO6" s="40"/>
      <c r="IP6" s="40"/>
      <c r="IQ6" s="40"/>
      <c r="IR6" s="40"/>
      <c r="IS6" s="40"/>
      <c r="IT6" s="40"/>
      <c r="IU6" s="40"/>
      <c r="IV6" s="40"/>
    </row>
    <row r="7" s="4" customFormat="1" ht="36" customHeight="1" spans="1:256">
      <c r="A7" s="6"/>
      <c r="B7" s="6"/>
      <c r="C7" s="9" t="s">
        <v>626</v>
      </c>
      <c r="D7" s="10">
        <v>120</v>
      </c>
      <c r="E7" s="10">
        <v>120</v>
      </c>
      <c r="F7" s="10">
        <v>2.14</v>
      </c>
      <c r="G7" s="6">
        <v>10</v>
      </c>
      <c r="H7" s="11">
        <f>F7/E7</f>
        <v>0.0178333333333333</v>
      </c>
      <c r="I7" s="13">
        <f>G7*H7</f>
        <v>0.178333333333333</v>
      </c>
      <c r="J7" s="13"/>
      <c r="K7" s="40"/>
      <c r="L7" s="40"/>
      <c r="M7" s="40"/>
      <c r="N7" s="40"/>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0"/>
      <c r="BG7" s="40"/>
      <c r="BH7" s="40"/>
      <c r="BI7" s="40"/>
      <c r="BJ7" s="40"/>
      <c r="BK7" s="40"/>
      <c r="BL7" s="40"/>
      <c r="BM7" s="40"/>
      <c r="BN7" s="40"/>
      <c r="BO7" s="40"/>
      <c r="BP7" s="40"/>
      <c r="BQ7" s="40"/>
      <c r="BR7" s="40"/>
      <c r="BS7" s="40"/>
      <c r="BT7" s="40"/>
      <c r="BU7" s="40"/>
      <c r="BV7" s="40"/>
      <c r="BW7" s="40"/>
      <c r="BX7" s="40"/>
      <c r="BY7" s="40"/>
      <c r="BZ7" s="40"/>
      <c r="CA7" s="40"/>
      <c r="CB7" s="40"/>
      <c r="CC7" s="40"/>
      <c r="CD7" s="40"/>
      <c r="CE7" s="40"/>
      <c r="CF7" s="40"/>
      <c r="CG7" s="40"/>
      <c r="CH7" s="40"/>
      <c r="CI7" s="40"/>
      <c r="CJ7" s="40"/>
      <c r="CK7" s="40"/>
      <c r="CL7" s="40"/>
      <c r="CM7" s="40"/>
      <c r="CN7" s="40"/>
      <c r="CO7" s="40"/>
      <c r="CP7" s="40"/>
      <c r="CQ7" s="40"/>
      <c r="CR7" s="40"/>
      <c r="CS7" s="40"/>
      <c r="CT7" s="40"/>
      <c r="CU7" s="40"/>
      <c r="CV7" s="40"/>
      <c r="CW7" s="40"/>
      <c r="CX7" s="40"/>
      <c r="CY7" s="40"/>
      <c r="CZ7" s="40"/>
      <c r="DA7" s="40"/>
      <c r="DB7" s="40"/>
      <c r="DC7" s="40"/>
      <c r="DD7" s="40"/>
      <c r="DE7" s="40"/>
      <c r="DF7" s="40"/>
      <c r="DG7" s="40"/>
      <c r="DH7" s="40"/>
      <c r="DI7" s="40"/>
      <c r="DJ7" s="40"/>
      <c r="DK7" s="40"/>
      <c r="DL7" s="40"/>
      <c r="DM7" s="40"/>
      <c r="DN7" s="40"/>
      <c r="DO7" s="40"/>
      <c r="DP7" s="40"/>
      <c r="DQ7" s="40"/>
      <c r="DR7" s="40"/>
      <c r="DS7" s="40"/>
      <c r="DT7" s="40"/>
      <c r="DU7" s="40"/>
      <c r="DV7" s="40"/>
      <c r="DW7" s="40"/>
      <c r="DX7" s="40"/>
      <c r="DY7" s="40"/>
      <c r="DZ7" s="40"/>
      <c r="EA7" s="40"/>
      <c r="EB7" s="40"/>
      <c r="EC7" s="40"/>
      <c r="ED7" s="40"/>
      <c r="EE7" s="40"/>
      <c r="EF7" s="40"/>
      <c r="EG7" s="40"/>
      <c r="EH7" s="40"/>
      <c r="EI7" s="40"/>
      <c r="EJ7" s="40"/>
      <c r="EK7" s="40"/>
      <c r="EL7" s="40"/>
      <c r="EM7" s="40"/>
      <c r="EN7" s="40"/>
      <c r="EO7" s="40"/>
      <c r="EP7" s="40"/>
      <c r="EQ7" s="40"/>
      <c r="ER7" s="40"/>
      <c r="ES7" s="40"/>
      <c r="ET7" s="40"/>
      <c r="EU7" s="40"/>
      <c r="EV7" s="40"/>
      <c r="EW7" s="40"/>
      <c r="EX7" s="40"/>
      <c r="EY7" s="40"/>
      <c r="EZ7" s="40"/>
      <c r="FA7" s="40"/>
      <c r="FB7" s="40"/>
      <c r="FC7" s="40"/>
      <c r="FD7" s="40"/>
      <c r="FE7" s="40"/>
      <c r="FF7" s="40"/>
      <c r="FG7" s="40"/>
      <c r="FH7" s="40"/>
      <c r="FI7" s="40"/>
      <c r="FJ7" s="40"/>
      <c r="FK7" s="40"/>
      <c r="FL7" s="40"/>
      <c r="FM7" s="40"/>
      <c r="FN7" s="40"/>
      <c r="FO7" s="40"/>
      <c r="FP7" s="40"/>
      <c r="FQ7" s="40"/>
      <c r="FR7" s="40"/>
      <c r="FS7" s="40"/>
      <c r="FT7" s="40"/>
      <c r="FU7" s="40"/>
      <c r="FV7" s="40"/>
      <c r="FW7" s="40"/>
      <c r="FX7" s="40"/>
      <c r="FY7" s="40"/>
      <c r="FZ7" s="40"/>
      <c r="GA7" s="40"/>
      <c r="GB7" s="40"/>
      <c r="GC7" s="40"/>
      <c r="GD7" s="40"/>
      <c r="GE7" s="40"/>
      <c r="GF7" s="40"/>
      <c r="GG7" s="40"/>
      <c r="GH7" s="40"/>
      <c r="GI7" s="40"/>
      <c r="GJ7" s="40"/>
      <c r="GK7" s="40"/>
      <c r="GL7" s="40"/>
      <c r="GM7" s="40"/>
      <c r="GN7" s="40"/>
      <c r="GO7" s="40"/>
      <c r="GP7" s="40"/>
      <c r="GQ7" s="40"/>
      <c r="GR7" s="40"/>
      <c r="GS7" s="40"/>
      <c r="GT7" s="40"/>
      <c r="GU7" s="40"/>
      <c r="GV7" s="40"/>
      <c r="GW7" s="40"/>
      <c r="GX7" s="40"/>
      <c r="GY7" s="40"/>
      <c r="GZ7" s="40"/>
      <c r="HA7" s="40"/>
      <c r="HB7" s="40"/>
      <c r="HC7" s="40"/>
      <c r="HD7" s="40"/>
      <c r="HE7" s="40"/>
      <c r="HF7" s="40"/>
      <c r="HG7" s="40"/>
      <c r="HH7" s="40"/>
      <c r="HI7" s="40"/>
      <c r="HJ7" s="40"/>
      <c r="HK7" s="40"/>
      <c r="HL7" s="40"/>
      <c r="HM7" s="40"/>
      <c r="HN7" s="40"/>
      <c r="HO7" s="40"/>
      <c r="HP7" s="40"/>
      <c r="HQ7" s="40"/>
      <c r="HR7" s="40"/>
      <c r="HS7" s="40"/>
      <c r="HT7" s="40"/>
      <c r="HU7" s="40"/>
      <c r="HV7" s="40"/>
      <c r="HW7" s="40"/>
      <c r="HX7" s="40"/>
      <c r="HY7" s="40"/>
      <c r="HZ7" s="40"/>
      <c r="IA7" s="40"/>
      <c r="IB7" s="40"/>
      <c r="IC7" s="40"/>
      <c r="ID7" s="40"/>
      <c r="IE7" s="40"/>
      <c r="IF7" s="40"/>
      <c r="IG7" s="40"/>
      <c r="IH7" s="40"/>
      <c r="II7" s="40"/>
      <c r="IJ7" s="40"/>
      <c r="IK7" s="40"/>
      <c r="IL7" s="40"/>
      <c r="IM7" s="40"/>
      <c r="IN7" s="40"/>
      <c r="IO7" s="40"/>
      <c r="IP7" s="40"/>
      <c r="IQ7" s="40"/>
      <c r="IR7" s="40"/>
      <c r="IS7" s="40"/>
      <c r="IT7" s="40"/>
      <c r="IU7" s="40"/>
      <c r="IV7" s="40"/>
    </row>
    <row r="8" s="4" customFormat="1" ht="36" customHeight="1" spans="1:256">
      <c r="A8" s="6"/>
      <c r="B8" s="6"/>
      <c r="C8" s="9" t="s">
        <v>627</v>
      </c>
      <c r="D8" s="10">
        <v>120</v>
      </c>
      <c r="E8" s="10">
        <v>120</v>
      </c>
      <c r="F8" s="10">
        <v>2.14</v>
      </c>
      <c r="G8" s="6" t="s">
        <v>453</v>
      </c>
      <c r="H8" s="11">
        <f>F8/E8</f>
        <v>0.0178333333333333</v>
      </c>
      <c r="I8" s="13" t="s">
        <v>453</v>
      </c>
      <c r="J8" s="13"/>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c r="ES8" s="40"/>
      <c r="ET8" s="40"/>
      <c r="EU8" s="40"/>
      <c r="EV8" s="40"/>
      <c r="EW8" s="40"/>
      <c r="EX8" s="40"/>
      <c r="EY8" s="40"/>
      <c r="EZ8" s="40"/>
      <c r="FA8" s="40"/>
      <c r="FB8" s="40"/>
      <c r="FC8" s="40"/>
      <c r="FD8" s="40"/>
      <c r="FE8" s="40"/>
      <c r="FF8" s="40"/>
      <c r="FG8" s="40"/>
      <c r="FH8" s="40"/>
      <c r="FI8" s="40"/>
      <c r="FJ8" s="40"/>
      <c r="FK8" s="40"/>
      <c r="FL8" s="40"/>
      <c r="FM8" s="40"/>
      <c r="FN8" s="40"/>
      <c r="FO8" s="40"/>
      <c r="FP8" s="40"/>
      <c r="FQ8" s="40"/>
      <c r="FR8" s="40"/>
      <c r="FS8" s="40"/>
      <c r="FT8" s="40"/>
      <c r="FU8" s="40"/>
      <c r="FV8" s="40"/>
      <c r="FW8" s="40"/>
      <c r="FX8" s="40"/>
      <c r="FY8" s="40"/>
      <c r="FZ8" s="40"/>
      <c r="GA8" s="40"/>
      <c r="GB8" s="40"/>
      <c r="GC8" s="40"/>
      <c r="GD8" s="40"/>
      <c r="GE8" s="40"/>
      <c r="GF8" s="40"/>
      <c r="GG8" s="40"/>
      <c r="GH8" s="40"/>
      <c r="GI8" s="40"/>
      <c r="GJ8" s="40"/>
      <c r="GK8" s="40"/>
      <c r="GL8" s="40"/>
      <c r="GM8" s="40"/>
      <c r="GN8" s="40"/>
      <c r="GO8" s="40"/>
      <c r="GP8" s="40"/>
      <c r="GQ8" s="40"/>
      <c r="GR8" s="40"/>
      <c r="GS8" s="40"/>
      <c r="GT8" s="40"/>
      <c r="GU8" s="40"/>
      <c r="GV8" s="40"/>
      <c r="GW8" s="40"/>
      <c r="GX8" s="40"/>
      <c r="GY8" s="40"/>
      <c r="GZ8" s="40"/>
      <c r="HA8" s="40"/>
      <c r="HB8" s="40"/>
      <c r="HC8" s="40"/>
      <c r="HD8" s="40"/>
      <c r="HE8" s="40"/>
      <c r="HF8" s="40"/>
      <c r="HG8" s="40"/>
      <c r="HH8" s="40"/>
      <c r="HI8" s="40"/>
      <c r="HJ8" s="40"/>
      <c r="HK8" s="40"/>
      <c r="HL8" s="40"/>
      <c r="HM8" s="40"/>
      <c r="HN8" s="40"/>
      <c r="HO8" s="40"/>
      <c r="HP8" s="40"/>
      <c r="HQ8" s="40"/>
      <c r="HR8" s="40"/>
      <c r="HS8" s="40"/>
      <c r="HT8" s="40"/>
      <c r="HU8" s="40"/>
      <c r="HV8" s="40"/>
      <c r="HW8" s="40"/>
      <c r="HX8" s="40"/>
      <c r="HY8" s="40"/>
      <c r="HZ8" s="40"/>
      <c r="IA8" s="40"/>
      <c r="IB8" s="40"/>
      <c r="IC8" s="40"/>
      <c r="ID8" s="40"/>
      <c r="IE8" s="40"/>
      <c r="IF8" s="40"/>
      <c r="IG8" s="40"/>
      <c r="IH8" s="40"/>
      <c r="II8" s="40"/>
      <c r="IJ8" s="40"/>
      <c r="IK8" s="40"/>
      <c r="IL8" s="40"/>
      <c r="IM8" s="40"/>
      <c r="IN8" s="40"/>
      <c r="IO8" s="40"/>
      <c r="IP8" s="40"/>
      <c r="IQ8" s="40"/>
      <c r="IR8" s="40"/>
      <c r="IS8" s="40"/>
      <c r="IT8" s="40"/>
      <c r="IU8" s="40"/>
      <c r="IV8" s="40"/>
    </row>
    <row r="9" s="4" customFormat="1" ht="36" customHeight="1" spans="1:256">
      <c r="A9" s="6"/>
      <c r="B9" s="6"/>
      <c r="C9" s="9" t="s">
        <v>628</v>
      </c>
      <c r="D9" s="12"/>
      <c r="E9" s="12"/>
      <c r="F9" s="12"/>
      <c r="G9" s="6" t="s">
        <v>453</v>
      </c>
      <c r="H9" s="12"/>
      <c r="I9" s="13" t="s">
        <v>453</v>
      </c>
      <c r="J9" s="13"/>
      <c r="K9" s="40"/>
      <c r="L9" s="40"/>
      <c r="M9" s="40"/>
      <c r="N9" s="40"/>
      <c r="O9" s="40"/>
      <c r="P9" s="40"/>
      <c r="Q9" s="40"/>
      <c r="R9" s="40"/>
      <c r="S9" s="40"/>
      <c r="T9" s="40"/>
      <c r="U9" s="40"/>
      <c r="V9" s="40"/>
      <c r="W9" s="40"/>
      <c r="X9" s="40"/>
      <c r="Y9" s="40"/>
      <c r="Z9" s="40"/>
      <c r="AA9" s="40"/>
      <c r="AB9" s="40"/>
      <c r="AC9" s="40"/>
      <c r="AD9" s="40"/>
      <c r="AE9" s="40"/>
      <c r="AF9" s="40"/>
      <c r="AG9" s="40"/>
      <c r="AH9" s="40"/>
      <c r="AI9" s="40"/>
      <c r="AJ9" s="40"/>
      <c r="AK9" s="40"/>
      <c r="AL9" s="40"/>
      <c r="AM9" s="40"/>
      <c r="AN9" s="40"/>
      <c r="AO9" s="40"/>
      <c r="AP9" s="40"/>
      <c r="AQ9" s="40"/>
      <c r="AR9" s="40"/>
      <c r="AS9" s="40"/>
      <c r="AT9" s="40"/>
      <c r="AU9" s="40"/>
      <c r="AV9" s="40"/>
      <c r="AW9" s="40"/>
      <c r="AX9" s="40"/>
      <c r="AY9" s="40"/>
      <c r="AZ9" s="40"/>
      <c r="BA9" s="40"/>
      <c r="BB9" s="40"/>
      <c r="BC9" s="40"/>
      <c r="BD9" s="40"/>
      <c r="BE9" s="40"/>
      <c r="BF9" s="40"/>
      <c r="BG9" s="40"/>
      <c r="BH9" s="40"/>
      <c r="BI9" s="40"/>
      <c r="BJ9" s="40"/>
      <c r="BK9" s="40"/>
      <c r="BL9" s="40"/>
      <c r="BM9" s="40"/>
      <c r="BN9" s="40"/>
      <c r="BO9" s="40"/>
      <c r="BP9" s="40"/>
      <c r="BQ9" s="40"/>
      <c r="BR9" s="40"/>
      <c r="BS9" s="40"/>
      <c r="BT9" s="40"/>
      <c r="BU9" s="40"/>
      <c r="BV9" s="40"/>
      <c r="BW9" s="40"/>
      <c r="BX9" s="40"/>
      <c r="BY9" s="40"/>
      <c r="BZ9" s="40"/>
      <c r="CA9" s="40"/>
      <c r="CB9" s="40"/>
      <c r="CC9" s="40"/>
      <c r="CD9" s="40"/>
      <c r="CE9" s="40"/>
      <c r="CF9" s="40"/>
      <c r="CG9" s="40"/>
      <c r="CH9" s="40"/>
      <c r="CI9" s="40"/>
      <c r="CJ9" s="40"/>
      <c r="CK9" s="40"/>
      <c r="CL9" s="40"/>
      <c r="CM9" s="40"/>
      <c r="CN9" s="40"/>
      <c r="CO9" s="40"/>
      <c r="CP9" s="40"/>
      <c r="CQ9" s="40"/>
      <c r="CR9" s="40"/>
      <c r="CS9" s="40"/>
      <c r="CT9" s="40"/>
      <c r="CU9" s="40"/>
      <c r="CV9" s="40"/>
      <c r="CW9" s="40"/>
      <c r="CX9" s="40"/>
      <c r="CY9" s="40"/>
      <c r="CZ9" s="40"/>
      <c r="DA9" s="40"/>
      <c r="DB9" s="40"/>
      <c r="DC9" s="40"/>
      <c r="DD9" s="40"/>
      <c r="DE9" s="40"/>
      <c r="DF9" s="40"/>
      <c r="DG9" s="40"/>
      <c r="DH9" s="40"/>
      <c r="DI9" s="40"/>
      <c r="DJ9" s="40"/>
      <c r="DK9" s="40"/>
      <c r="DL9" s="40"/>
      <c r="DM9" s="40"/>
      <c r="DN9" s="40"/>
      <c r="DO9" s="40"/>
      <c r="DP9" s="40"/>
      <c r="DQ9" s="40"/>
      <c r="DR9" s="40"/>
      <c r="DS9" s="40"/>
      <c r="DT9" s="40"/>
      <c r="DU9" s="40"/>
      <c r="DV9" s="40"/>
      <c r="DW9" s="40"/>
      <c r="DX9" s="40"/>
      <c r="DY9" s="40"/>
      <c r="DZ9" s="40"/>
      <c r="EA9" s="40"/>
      <c r="EB9" s="40"/>
      <c r="EC9" s="40"/>
      <c r="ED9" s="40"/>
      <c r="EE9" s="40"/>
      <c r="EF9" s="40"/>
      <c r="EG9" s="40"/>
      <c r="EH9" s="40"/>
      <c r="EI9" s="40"/>
      <c r="EJ9" s="40"/>
      <c r="EK9" s="40"/>
      <c r="EL9" s="40"/>
      <c r="EM9" s="40"/>
      <c r="EN9" s="40"/>
      <c r="EO9" s="40"/>
      <c r="EP9" s="40"/>
      <c r="EQ9" s="40"/>
      <c r="ER9" s="40"/>
      <c r="ES9" s="40"/>
      <c r="ET9" s="40"/>
      <c r="EU9" s="40"/>
      <c r="EV9" s="40"/>
      <c r="EW9" s="40"/>
      <c r="EX9" s="40"/>
      <c r="EY9" s="40"/>
      <c r="EZ9" s="40"/>
      <c r="FA9" s="40"/>
      <c r="FB9" s="40"/>
      <c r="FC9" s="40"/>
      <c r="FD9" s="40"/>
      <c r="FE9" s="40"/>
      <c r="FF9" s="40"/>
      <c r="FG9" s="40"/>
      <c r="FH9" s="40"/>
      <c r="FI9" s="40"/>
      <c r="FJ9" s="40"/>
      <c r="FK9" s="40"/>
      <c r="FL9" s="40"/>
      <c r="FM9" s="40"/>
      <c r="FN9" s="40"/>
      <c r="FO9" s="40"/>
      <c r="FP9" s="40"/>
      <c r="FQ9" s="40"/>
      <c r="FR9" s="40"/>
      <c r="FS9" s="40"/>
      <c r="FT9" s="40"/>
      <c r="FU9" s="40"/>
      <c r="FV9" s="40"/>
      <c r="FW9" s="40"/>
      <c r="FX9" s="40"/>
      <c r="FY9" s="40"/>
      <c r="FZ9" s="40"/>
      <c r="GA9" s="40"/>
      <c r="GB9" s="40"/>
      <c r="GC9" s="40"/>
      <c r="GD9" s="40"/>
      <c r="GE9" s="40"/>
      <c r="GF9" s="40"/>
      <c r="GG9" s="40"/>
      <c r="GH9" s="40"/>
      <c r="GI9" s="40"/>
      <c r="GJ9" s="40"/>
      <c r="GK9" s="40"/>
      <c r="GL9" s="40"/>
      <c r="GM9" s="40"/>
      <c r="GN9" s="40"/>
      <c r="GO9" s="40"/>
      <c r="GP9" s="40"/>
      <c r="GQ9" s="40"/>
      <c r="GR9" s="40"/>
      <c r="GS9" s="40"/>
      <c r="GT9" s="40"/>
      <c r="GU9" s="40"/>
      <c r="GV9" s="40"/>
      <c r="GW9" s="40"/>
      <c r="GX9" s="40"/>
      <c r="GY9" s="40"/>
      <c r="GZ9" s="40"/>
      <c r="HA9" s="40"/>
      <c r="HB9" s="40"/>
      <c r="HC9" s="40"/>
      <c r="HD9" s="40"/>
      <c r="HE9" s="40"/>
      <c r="HF9" s="40"/>
      <c r="HG9" s="40"/>
      <c r="HH9" s="40"/>
      <c r="HI9" s="40"/>
      <c r="HJ9" s="40"/>
      <c r="HK9" s="40"/>
      <c r="HL9" s="40"/>
      <c r="HM9" s="40"/>
      <c r="HN9" s="40"/>
      <c r="HO9" s="40"/>
      <c r="HP9" s="40"/>
      <c r="HQ9" s="40"/>
      <c r="HR9" s="40"/>
      <c r="HS9" s="40"/>
      <c r="HT9" s="40"/>
      <c r="HU9" s="40"/>
      <c r="HV9" s="40"/>
      <c r="HW9" s="40"/>
      <c r="HX9" s="40"/>
      <c r="HY9" s="40"/>
      <c r="HZ9" s="40"/>
      <c r="IA9" s="40"/>
      <c r="IB9" s="40"/>
      <c r="IC9" s="40"/>
      <c r="ID9" s="40"/>
      <c r="IE9" s="40"/>
      <c r="IF9" s="40"/>
      <c r="IG9" s="40"/>
      <c r="IH9" s="40"/>
      <c r="II9" s="40"/>
      <c r="IJ9" s="40"/>
      <c r="IK9" s="40"/>
      <c r="IL9" s="40"/>
      <c r="IM9" s="40"/>
      <c r="IN9" s="40"/>
      <c r="IO9" s="40"/>
      <c r="IP9" s="40"/>
      <c r="IQ9" s="40"/>
      <c r="IR9" s="40"/>
      <c r="IS9" s="40"/>
      <c r="IT9" s="40"/>
      <c r="IU9" s="40"/>
      <c r="IV9" s="40"/>
    </row>
    <row r="10" s="40" customFormat="1" ht="36" customHeight="1" spans="1:10">
      <c r="A10" s="6"/>
      <c r="B10" s="6"/>
      <c r="C10" s="9" t="s">
        <v>629</v>
      </c>
      <c r="D10" s="13" t="s">
        <v>453</v>
      </c>
      <c r="E10" s="13" t="s">
        <v>453</v>
      </c>
      <c r="F10" s="13" t="s">
        <v>453</v>
      </c>
      <c r="G10" s="6" t="s">
        <v>453</v>
      </c>
      <c r="H10" s="12"/>
      <c r="I10" s="13" t="s">
        <v>453</v>
      </c>
      <c r="J10" s="13"/>
    </row>
    <row r="11" s="40" customFormat="1" ht="18" customHeight="1" spans="1:10">
      <c r="A11" s="6" t="s">
        <v>630</v>
      </c>
      <c r="B11" s="6" t="s">
        <v>631</v>
      </c>
      <c r="C11" s="6"/>
      <c r="D11" s="6"/>
      <c r="E11" s="6"/>
      <c r="F11" s="13" t="s">
        <v>539</v>
      </c>
      <c r="G11" s="13"/>
      <c r="H11" s="13"/>
      <c r="I11" s="13"/>
      <c r="J11" s="13"/>
    </row>
    <row r="12" s="40" customFormat="1" ht="163" customHeight="1" spans="1:10">
      <c r="A12" s="6"/>
      <c r="B12" s="14" t="s">
        <v>647</v>
      </c>
      <c r="C12" s="14"/>
      <c r="D12" s="14"/>
      <c r="E12" s="14"/>
      <c r="F12" s="14" t="s">
        <v>648</v>
      </c>
      <c r="G12" s="14"/>
      <c r="H12" s="14"/>
      <c r="I12" s="14"/>
      <c r="J12" s="14"/>
    </row>
    <row r="13" s="40" customFormat="1" ht="36" customHeight="1" spans="1:10">
      <c r="A13" s="15" t="s">
        <v>634</v>
      </c>
      <c r="B13" s="16"/>
      <c r="C13" s="17"/>
      <c r="D13" s="15" t="s">
        <v>635</v>
      </c>
      <c r="E13" s="16"/>
      <c r="F13" s="17"/>
      <c r="G13" s="18" t="s">
        <v>578</v>
      </c>
      <c r="H13" s="18" t="s">
        <v>623</v>
      </c>
      <c r="I13" s="18" t="s">
        <v>625</v>
      </c>
      <c r="J13" s="18" t="s">
        <v>579</v>
      </c>
    </row>
    <row r="14" s="40" customFormat="1" ht="36" customHeight="1" spans="1:10">
      <c r="A14" s="15" t="s">
        <v>572</v>
      </c>
      <c r="B14" s="6" t="s">
        <v>573</v>
      </c>
      <c r="C14" s="6" t="s">
        <v>574</v>
      </c>
      <c r="D14" s="6" t="s">
        <v>575</v>
      </c>
      <c r="E14" s="6" t="s">
        <v>576</v>
      </c>
      <c r="F14" s="6" t="s">
        <v>577</v>
      </c>
      <c r="G14" s="19"/>
      <c r="H14" s="19"/>
      <c r="I14" s="19"/>
      <c r="J14" s="19"/>
    </row>
    <row r="15" s="40" customFormat="1" ht="18" customHeight="1" spans="1:10">
      <c r="A15" s="20" t="s">
        <v>580</v>
      </c>
      <c r="B15" s="21" t="s">
        <v>581</v>
      </c>
      <c r="C15" s="14" t="s">
        <v>587</v>
      </c>
      <c r="D15" s="23" t="s">
        <v>585</v>
      </c>
      <c r="E15" s="10">
        <v>20</v>
      </c>
      <c r="F15" s="10" t="s">
        <v>588</v>
      </c>
      <c r="G15" s="10">
        <v>20</v>
      </c>
      <c r="H15" s="42">
        <v>30</v>
      </c>
      <c r="I15" s="42">
        <v>30</v>
      </c>
      <c r="J15" s="37" t="s">
        <v>524</v>
      </c>
    </row>
    <row r="16" s="40" customFormat="1" ht="30" customHeight="1" spans="1:10">
      <c r="A16" s="20" t="s">
        <v>597</v>
      </c>
      <c r="B16" s="20" t="s">
        <v>600</v>
      </c>
      <c r="C16" s="27" t="s">
        <v>602</v>
      </c>
      <c r="D16" s="23" t="s">
        <v>583</v>
      </c>
      <c r="E16" s="10">
        <v>3</v>
      </c>
      <c r="F16" s="10" t="s">
        <v>590</v>
      </c>
      <c r="G16" s="10">
        <v>3</v>
      </c>
      <c r="H16" s="42">
        <v>30</v>
      </c>
      <c r="I16" s="42">
        <v>30</v>
      </c>
      <c r="J16" s="37" t="s">
        <v>524</v>
      </c>
    </row>
    <row r="17" s="40" customFormat="1" ht="30" customHeight="1" spans="1:10">
      <c r="A17" s="28" t="s">
        <v>604</v>
      </c>
      <c r="B17" s="29" t="s">
        <v>605</v>
      </c>
      <c r="C17" s="14" t="s">
        <v>608</v>
      </c>
      <c r="D17" s="23" t="s">
        <v>595</v>
      </c>
      <c r="E17" s="10">
        <v>90</v>
      </c>
      <c r="F17" s="10" t="s">
        <v>590</v>
      </c>
      <c r="G17" s="10">
        <v>90</v>
      </c>
      <c r="H17" s="42">
        <v>30</v>
      </c>
      <c r="I17" s="42">
        <v>30</v>
      </c>
      <c r="J17" s="37" t="s">
        <v>524</v>
      </c>
    </row>
    <row r="18" s="40" customFormat="1" ht="54" customHeight="1" spans="1:10">
      <c r="A18" s="6" t="s">
        <v>636</v>
      </c>
      <c r="B18" s="6"/>
      <c r="C18" s="6"/>
      <c r="D18" s="31"/>
      <c r="E18" s="31"/>
      <c r="F18" s="31"/>
      <c r="G18" s="31"/>
      <c r="H18" s="31"/>
      <c r="I18" s="31"/>
      <c r="J18" s="31"/>
    </row>
    <row r="19" s="40" customFormat="1" ht="25.5" customHeight="1" spans="1:10">
      <c r="A19" s="6" t="s">
        <v>637</v>
      </c>
      <c r="B19" s="6"/>
      <c r="C19" s="6"/>
      <c r="D19" s="6"/>
      <c r="E19" s="6"/>
      <c r="F19" s="6"/>
      <c r="G19" s="6"/>
      <c r="H19" s="6">
        <v>100</v>
      </c>
      <c r="I19" s="45">
        <f>90+I7</f>
        <v>90.1783333333333</v>
      </c>
      <c r="J19" s="38" t="s">
        <v>638</v>
      </c>
    </row>
    <row r="20" s="40" customFormat="1" ht="17" customHeight="1" spans="1:10">
      <c r="A20" s="43"/>
      <c r="B20" s="43"/>
      <c r="C20" s="43"/>
      <c r="D20" s="43"/>
      <c r="E20" s="43"/>
      <c r="F20" s="43"/>
      <c r="G20" s="43"/>
      <c r="H20" s="43"/>
      <c r="I20" s="43"/>
      <c r="J20" s="46"/>
    </row>
    <row r="21" s="40" customFormat="1" ht="29" customHeight="1" spans="1:10">
      <c r="A21" s="44" t="s">
        <v>611</v>
      </c>
      <c r="B21" s="43"/>
      <c r="C21" s="43"/>
      <c r="D21" s="43"/>
      <c r="E21" s="43"/>
      <c r="F21" s="43"/>
      <c r="G21" s="43"/>
      <c r="H21" s="43"/>
      <c r="I21" s="43"/>
      <c r="J21" s="46"/>
    </row>
    <row r="22" s="40" customFormat="1" ht="27" customHeight="1" spans="1:10">
      <c r="A22" s="44" t="s">
        <v>612</v>
      </c>
      <c r="B22" s="44"/>
      <c r="C22" s="44"/>
      <c r="D22" s="44"/>
      <c r="E22" s="44"/>
      <c r="F22" s="44"/>
      <c r="G22" s="44"/>
      <c r="H22" s="44"/>
      <c r="I22" s="44"/>
      <c r="J22" s="44"/>
    </row>
    <row r="23" s="40" customFormat="1" ht="19" customHeight="1" spans="1:10">
      <c r="A23" s="44" t="s">
        <v>613</v>
      </c>
      <c r="B23" s="44"/>
      <c r="C23" s="44"/>
      <c r="D23" s="44"/>
      <c r="E23" s="44"/>
      <c r="F23" s="44"/>
      <c r="G23" s="44"/>
      <c r="H23" s="44"/>
      <c r="I23" s="44"/>
      <c r="J23" s="44"/>
    </row>
    <row r="24" s="40" customFormat="1" ht="18" customHeight="1" spans="1:10">
      <c r="A24" s="44" t="s">
        <v>639</v>
      </c>
      <c r="B24" s="44"/>
      <c r="C24" s="44"/>
      <c r="D24" s="44"/>
      <c r="E24" s="44"/>
      <c r="F24" s="44"/>
      <c r="G24" s="44"/>
      <c r="H24" s="44"/>
      <c r="I24" s="44"/>
      <c r="J24" s="44"/>
    </row>
    <row r="25" s="40" customFormat="1" ht="18" customHeight="1" spans="1:10">
      <c r="A25" s="44" t="s">
        <v>640</v>
      </c>
      <c r="B25" s="44"/>
      <c r="C25" s="44"/>
      <c r="D25" s="44"/>
      <c r="E25" s="44"/>
      <c r="F25" s="44"/>
      <c r="G25" s="44"/>
      <c r="H25" s="44"/>
      <c r="I25" s="44"/>
      <c r="J25" s="44"/>
    </row>
    <row r="26" s="40" customFormat="1" ht="18" customHeight="1" spans="1:10">
      <c r="A26" s="44" t="s">
        <v>641</v>
      </c>
      <c r="B26" s="44"/>
      <c r="C26" s="44"/>
      <c r="D26" s="44"/>
      <c r="E26" s="44"/>
      <c r="F26" s="44"/>
      <c r="G26" s="44"/>
      <c r="H26" s="44"/>
      <c r="I26" s="44"/>
      <c r="J26" s="44"/>
    </row>
    <row r="27" s="40" customFormat="1" ht="24" customHeight="1" spans="1:10">
      <c r="A27" s="44" t="s">
        <v>642</v>
      </c>
      <c r="B27" s="44"/>
      <c r="C27" s="44"/>
      <c r="D27" s="44"/>
      <c r="E27" s="44"/>
      <c r="F27" s="44"/>
      <c r="G27" s="44"/>
      <c r="H27" s="44"/>
      <c r="I27" s="44"/>
      <c r="J27" s="4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zoomScale="80" zoomScaleNormal="80" topLeftCell="A11" workbookViewId="0">
      <selection activeCell="A18" sqref="A18"/>
    </sheetView>
  </sheetViews>
  <sheetFormatPr defaultColWidth="10" defaultRowHeight="13.5"/>
  <cols>
    <col min="1" max="2" width="12.3583333333333" style="1" customWidth="1"/>
    <col min="3" max="3" width="16.225" style="1" customWidth="1"/>
    <col min="4" max="5" width="12.5583333333333" style="1" customWidth="1"/>
    <col min="6" max="6" width="12.4416666666667" style="1" customWidth="1"/>
    <col min="7" max="7" width="11.1083333333333" style="1" customWidth="1"/>
    <col min="8" max="8" width="10" style="1"/>
    <col min="9" max="9" width="9.59166666666667" style="1" customWidth="1"/>
    <col min="10" max="10" width="12.775" style="1" customWidth="1"/>
    <col min="11" max="16384" width="10" style="1"/>
  </cols>
  <sheetData>
    <row r="1" s="1" customFormat="1" spans="10:10">
      <c r="J1" s="34" t="s">
        <v>615</v>
      </c>
    </row>
    <row r="2" s="1" customFormat="1" ht="26" customHeight="1" spans="1:10">
      <c r="A2" s="5" t="s">
        <v>616</v>
      </c>
      <c r="B2" s="5"/>
      <c r="C2" s="5"/>
      <c r="D2" s="5"/>
      <c r="E2" s="5"/>
      <c r="F2" s="5"/>
      <c r="G2" s="5"/>
      <c r="H2" s="5"/>
      <c r="I2" s="5"/>
      <c r="J2" s="5"/>
    </row>
    <row r="3" s="2" customFormat="1" ht="13" customHeight="1" spans="1:10">
      <c r="A3" s="5"/>
      <c r="B3" s="5"/>
      <c r="C3" s="5"/>
      <c r="D3" s="5"/>
      <c r="E3" s="5"/>
      <c r="F3" s="5"/>
      <c r="G3" s="5"/>
      <c r="H3" s="5"/>
      <c r="I3" s="5"/>
      <c r="J3" s="35"/>
    </row>
    <row r="4" s="3" customFormat="1" ht="18" customHeight="1" spans="1:256">
      <c r="A4" s="6" t="s">
        <v>617</v>
      </c>
      <c r="B4" s="6"/>
      <c r="C4" s="7" t="s">
        <v>569</v>
      </c>
      <c r="D4" s="7"/>
      <c r="E4" s="7"/>
      <c r="F4" s="7"/>
      <c r="G4" s="7"/>
      <c r="H4" s="7"/>
      <c r="I4" s="7"/>
      <c r="J4" s="7"/>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6" t="s">
        <v>618</v>
      </c>
      <c r="B5" s="6"/>
      <c r="C5" s="8" t="s">
        <v>478</v>
      </c>
      <c r="D5" s="8"/>
      <c r="E5" s="8"/>
      <c r="F5" s="6" t="s">
        <v>619</v>
      </c>
      <c r="G5" s="7" t="s">
        <v>478</v>
      </c>
      <c r="H5" s="7"/>
      <c r="I5" s="7"/>
      <c r="J5" s="7"/>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6" t="s">
        <v>620</v>
      </c>
      <c r="B6" s="6"/>
      <c r="C6" s="6"/>
      <c r="D6" s="6" t="s">
        <v>621</v>
      </c>
      <c r="E6" s="6" t="s">
        <v>441</v>
      </c>
      <c r="F6" s="6" t="s">
        <v>622</v>
      </c>
      <c r="G6" s="6" t="s">
        <v>623</v>
      </c>
      <c r="H6" s="6" t="s">
        <v>624</v>
      </c>
      <c r="I6" s="6" t="s">
        <v>625</v>
      </c>
      <c r="J6" s="6"/>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6"/>
      <c r="B7" s="6"/>
      <c r="C7" s="9" t="s">
        <v>626</v>
      </c>
      <c r="D7" s="10">
        <v>500</v>
      </c>
      <c r="E7" s="10">
        <v>500</v>
      </c>
      <c r="F7" s="10">
        <v>64.4</v>
      </c>
      <c r="G7" s="6">
        <v>10</v>
      </c>
      <c r="H7" s="11">
        <f>F7/E7</f>
        <v>0.1288</v>
      </c>
      <c r="I7" s="13">
        <f>G7*H7</f>
        <v>1.288</v>
      </c>
      <c r="J7" s="13"/>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6"/>
      <c r="B8" s="6"/>
      <c r="C8" s="9" t="s">
        <v>627</v>
      </c>
      <c r="D8" s="10">
        <v>500</v>
      </c>
      <c r="E8" s="10">
        <v>500</v>
      </c>
      <c r="F8" s="10">
        <v>64.4</v>
      </c>
      <c r="G8" s="6" t="s">
        <v>453</v>
      </c>
      <c r="H8" s="11">
        <f>F8/E8</f>
        <v>0.1288</v>
      </c>
      <c r="I8" s="13" t="s">
        <v>453</v>
      </c>
      <c r="J8" s="13"/>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6"/>
      <c r="B9" s="6"/>
      <c r="C9" s="9" t="s">
        <v>628</v>
      </c>
      <c r="D9" s="12"/>
      <c r="E9" s="12"/>
      <c r="F9" s="12"/>
      <c r="G9" s="6" t="s">
        <v>453</v>
      </c>
      <c r="H9" s="12"/>
      <c r="I9" s="13" t="s">
        <v>453</v>
      </c>
      <c r="J9" s="13"/>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6"/>
      <c r="B10" s="6"/>
      <c r="C10" s="9" t="s">
        <v>629</v>
      </c>
      <c r="D10" s="13" t="s">
        <v>453</v>
      </c>
      <c r="E10" s="13" t="s">
        <v>453</v>
      </c>
      <c r="F10" s="13" t="s">
        <v>453</v>
      </c>
      <c r="G10" s="6" t="s">
        <v>453</v>
      </c>
      <c r="H10" s="12"/>
      <c r="I10" s="13" t="s">
        <v>453</v>
      </c>
      <c r="J10" s="13"/>
    </row>
    <row r="11" s="1" customFormat="1" ht="18" customHeight="1" spans="1:10">
      <c r="A11" s="6" t="s">
        <v>630</v>
      </c>
      <c r="B11" s="6" t="s">
        <v>631</v>
      </c>
      <c r="C11" s="6"/>
      <c r="D11" s="6"/>
      <c r="E11" s="6"/>
      <c r="F11" s="13" t="s">
        <v>539</v>
      </c>
      <c r="G11" s="13"/>
      <c r="H11" s="13"/>
      <c r="I11" s="13"/>
      <c r="J11" s="13"/>
    </row>
    <row r="12" s="1" customFormat="1" ht="163" customHeight="1" spans="1:10">
      <c r="A12" s="6"/>
      <c r="B12" s="14" t="s">
        <v>541</v>
      </c>
      <c r="C12" s="14"/>
      <c r="D12" s="14"/>
      <c r="E12" s="14"/>
      <c r="F12" s="14" t="s">
        <v>542</v>
      </c>
      <c r="G12" s="14"/>
      <c r="H12" s="14"/>
      <c r="I12" s="14"/>
      <c r="J12" s="14"/>
    </row>
    <row r="13" s="1" customFormat="1" ht="36" customHeight="1" spans="1:10">
      <c r="A13" s="15" t="s">
        <v>634</v>
      </c>
      <c r="B13" s="16"/>
      <c r="C13" s="17"/>
      <c r="D13" s="15" t="s">
        <v>635</v>
      </c>
      <c r="E13" s="16"/>
      <c r="F13" s="17"/>
      <c r="G13" s="18" t="s">
        <v>578</v>
      </c>
      <c r="H13" s="18" t="s">
        <v>623</v>
      </c>
      <c r="I13" s="18" t="s">
        <v>625</v>
      </c>
      <c r="J13" s="18" t="s">
        <v>579</v>
      </c>
    </row>
    <row r="14" s="1" customFormat="1" ht="36" customHeight="1" spans="1:10">
      <c r="A14" s="15" t="s">
        <v>572</v>
      </c>
      <c r="B14" s="6" t="s">
        <v>573</v>
      </c>
      <c r="C14" s="6" t="s">
        <v>574</v>
      </c>
      <c r="D14" s="6" t="s">
        <v>575</v>
      </c>
      <c r="E14" s="6" t="s">
        <v>576</v>
      </c>
      <c r="F14" s="6" t="s">
        <v>577</v>
      </c>
      <c r="G14" s="19"/>
      <c r="H14" s="19"/>
      <c r="I14" s="19"/>
      <c r="J14" s="19"/>
    </row>
    <row r="15" s="1" customFormat="1" ht="30" customHeight="1" spans="1:10">
      <c r="A15" s="20" t="s">
        <v>580</v>
      </c>
      <c r="B15" s="21" t="s">
        <v>581</v>
      </c>
      <c r="C15" s="22" t="s">
        <v>591</v>
      </c>
      <c r="D15" s="23" t="s">
        <v>585</v>
      </c>
      <c r="E15" s="24" t="s">
        <v>592</v>
      </c>
      <c r="F15" s="25" t="s">
        <v>593</v>
      </c>
      <c r="G15" s="24" t="s">
        <v>592</v>
      </c>
      <c r="H15" s="26">
        <v>20</v>
      </c>
      <c r="I15" s="26">
        <v>20</v>
      </c>
      <c r="J15" s="36" t="s">
        <v>524</v>
      </c>
    </row>
    <row r="16" s="1" customFormat="1" ht="18" customHeight="1" spans="1:10">
      <c r="A16" s="20"/>
      <c r="B16" s="21" t="s">
        <v>581</v>
      </c>
      <c r="C16" s="14" t="s">
        <v>594</v>
      </c>
      <c r="D16" s="23" t="s">
        <v>595</v>
      </c>
      <c r="E16" s="10">
        <v>1</v>
      </c>
      <c r="F16" s="10" t="s">
        <v>596</v>
      </c>
      <c r="G16" s="10">
        <v>1</v>
      </c>
      <c r="H16" s="26">
        <v>10</v>
      </c>
      <c r="I16" s="26">
        <v>10</v>
      </c>
      <c r="J16" s="36" t="s">
        <v>524</v>
      </c>
    </row>
    <row r="17" s="1" customFormat="1" ht="30" customHeight="1" spans="1:10">
      <c r="A17" s="20" t="s">
        <v>597</v>
      </c>
      <c r="B17" s="20" t="s">
        <v>600</v>
      </c>
      <c r="C17" s="27" t="s">
        <v>603</v>
      </c>
      <c r="D17" s="23" t="s">
        <v>595</v>
      </c>
      <c r="E17" s="10">
        <v>50</v>
      </c>
      <c r="F17" s="10" t="s">
        <v>590</v>
      </c>
      <c r="G17" s="10">
        <v>50</v>
      </c>
      <c r="H17" s="26">
        <v>30</v>
      </c>
      <c r="I17" s="26">
        <v>30</v>
      </c>
      <c r="J17" s="37" t="s">
        <v>524</v>
      </c>
    </row>
    <row r="18" s="1" customFormat="1" ht="30" customHeight="1" spans="1:10">
      <c r="A18" s="28" t="s">
        <v>604</v>
      </c>
      <c r="B18" s="29" t="s">
        <v>605</v>
      </c>
      <c r="C18" s="30" t="s">
        <v>609</v>
      </c>
      <c r="D18" s="23" t="s">
        <v>595</v>
      </c>
      <c r="E18" s="10">
        <v>95</v>
      </c>
      <c r="F18" s="10" t="s">
        <v>590</v>
      </c>
      <c r="G18" s="10">
        <v>95</v>
      </c>
      <c r="H18" s="26">
        <v>30</v>
      </c>
      <c r="I18" s="26">
        <v>30</v>
      </c>
      <c r="J18" s="37" t="s">
        <v>524</v>
      </c>
    </row>
    <row r="19" s="1" customFormat="1" ht="54" customHeight="1" spans="1:10">
      <c r="A19" s="6" t="s">
        <v>636</v>
      </c>
      <c r="B19" s="6"/>
      <c r="C19" s="6"/>
      <c r="D19" s="31"/>
      <c r="E19" s="31"/>
      <c r="F19" s="31"/>
      <c r="G19" s="31"/>
      <c r="H19" s="31"/>
      <c r="I19" s="31"/>
      <c r="J19" s="31"/>
    </row>
    <row r="20" s="1" customFormat="1" ht="25.5" customHeight="1" spans="1:10">
      <c r="A20" s="6" t="s">
        <v>637</v>
      </c>
      <c r="B20" s="6"/>
      <c r="C20" s="6"/>
      <c r="D20" s="6"/>
      <c r="E20" s="6"/>
      <c r="F20" s="6"/>
      <c r="G20" s="6"/>
      <c r="H20" s="6">
        <v>100</v>
      </c>
      <c r="I20" s="6">
        <v>91.29</v>
      </c>
      <c r="J20" s="38" t="s">
        <v>638</v>
      </c>
    </row>
    <row r="21" s="1" customFormat="1" ht="17" customHeight="1" spans="1:10">
      <c r="A21" s="32"/>
      <c r="B21" s="32"/>
      <c r="C21" s="32"/>
      <c r="D21" s="32"/>
      <c r="E21" s="32"/>
      <c r="F21" s="32"/>
      <c r="G21" s="32"/>
      <c r="H21" s="32"/>
      <c r="I21" s="32"/>
      <c r="J21" s="39"/>
    </row>
    <row r="22" s="1" customFormat="1" ht="29" customHeight="1" spans="1:10">
      <c r="A22" s="33" t="s">
        <v>611</v>
      </c>
      <c r="B22" s="32"/>
      <c r="C22" s="32"/>
      <c r="D22" s="32"/>
      <c r="E22" s="32"/>
      <c r="F22" s="32"/>
      <c r="G22" s="32"/>
      <c r="H22" s="32"/>
      <c r="I22" s="32"/>
      <c r="J22" s="39"/>
    </row>
    <row r="23" s="1" customFormat="1" ht="27" customHeight="1" spans="1:10">
      <c r="A23" s="33" t="s">
        <v>612</v>
      </c>
      <c r="B23" s="33"/>
      <c r="C23" s="33"/>
      <c r="D23" s="33"/>
      <c r="E23" s="33"/>
      <c r="F23" s="33"/>
      <c r="G23" s="33"/>
      <c r="H23" s="33"/>
      <c r="I23" s="33"/>
      <c r="J23" s="33"/>
    </row>
    <row r="24" s="1" customFormat="1" ht="19" customHeight="1" spans="1:10">
      <c r="A24" s="33" t="s">
        <v>613</v>
      </c>
      <c r="B24" s="33"/>
      <c r="C24" s="33"/>
      <c r="D24" s="33"/>
      <c r="E24" s="33"/>
      <c r="F24" s="33"/>
      <c r="G24" s="33"/>
      <c r="H24" s="33"/>
      <c r="I24" s="33"/>
      <c r="J24" s="33"/>
    </row>
    <row r="25" s="1" customFormat="1" ht="18" customHeight="1" spans="1:10">
      <c r="A25" s="33" t="s">
        <v>639</v>
      </c>
      <c r="B25" s="33"/>
      <c r="C25" s="33"/>
      <c r="D25" s="33"/>
      <c r="E25" s="33"/>
      <c r="F25" s="33"/>
      <c r="G25" s="33"/>
      <c r="H25" s="33"/>
      <c r="I25" s="33"/>
      <c r="J25" s="33"/>
    </row>
    <row r="26" s="1" customFormat="1" ht="18" customHeight="1" spans="1:10">
      <c r="A26" s="33" t="s">
        <v>640</v>
      </c>
      <c r="B26" s="33"/>
      <c r="C26" s="33"/>
      <c r="D26" s="33"/>
      <c r="E26" s="33"/>
      <c r="F26" s="33"/>
      <c r="G26" s="33"/>
      <c r="H26" s="33"/>
      <c r="I26" s="33"/>
      <c r="J26" s="33"/>
    </row>
    <row r="27" s="1" customFormat="1" ht="18" customHeight="1" spans="1:10">
      <c r="A27" s="33" t="s">
        <v>641</v>
      </c>
      <c r="B27" s="33"/>
      <c r="C27" s="33"/>
      <c r="D27" s="33"/>
      <c r="E27" s="33"/>
      <c r="F27" s="33"/>
      <c r="G27" s="33"/>
      <c r="H27" s="33"/>
      <c r="I27" s="33"/>
      <c r="J27" s="33"/>
    </row>
    <row r="28" s="1" customFormat="1" ht="24" customHeight="1" spans="1:10">
      <c r="A28" s="33" t="s">
        <v>642</v>
      </c>
      <c r="B28" s="33"/>
      <c r="C28" s="33"/>
      <c r="D28" s="33"/>
      <c r="E28" s="33"/>
      <c r="F28" s="33"/>
      <c r="G28" s="33"/>
      <c r="H28" s="33"/>
      <c r="I28" s="33"/>
      <c r="J28" s="33"/>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833333333333" customWidth="1"/>
    <col min="10" max="12" width="18.7583333333333" customWidth="1"/>
  </cols>
  <sheetData>
    <row r="1" ht="27" spans="7:7">
      <c r="G1" s="166" t="s">
        <v>114</v>
      </c>
    </row>
    <row r="2" ht="14.25" spans="12:12">
      <c r="L2" s="167" t="s">
        <v>115</v>
      </c>
    </row>
    <row r="3" ht="14.25" spans="1:12">
      <c r="A3" s="167" t="s">
        <v>2</v>
      </c>
      <c r="L3" s="167" t="s">
        <v>3</v>
      </c>
    </row>
    <row r="4" ht="19.5" customHeight="1" spans="1:12">
      <c r="A4" s="169" t="s">
        <v>6</v>
      </c>
      <c r="B4" s="169"/>
      <c r="C4" s="169"/>
      <c r="D4" s="169"/>
      <c r="E4" s="168" t="s">
        <v>97</v>
      </c>
      <c r="F4" s="168" t="s">
        <v>116</v>
      </c>
      <c r="G4" s="168" t="s">
        <v>117</v>
      </c>
      <c r="H4" s="168" t="s">
        <v>118</v>
      </c>
      <c r="I4" s="168"/>
      <c r="J4" s="168" t="s">
        <v>119</v>
      </c>
      <c r="K4" s="168" t="s">
        <v>120</v>
      </c>
      <c r="L4" s="168" t="s">
        <v>121</v>
      </c>
    </row>
    <row r="5" ht="19.5" customHeight="1" spans="1:12">
      <c r="A5" s="168" t="s">
        <v>122</v>
      </c>
      <c r="B5" s="168"/>
      <c r="C5" s="168"/>
      <c r="D5" s="169" t="s">
        <v>123</v>
      </c>
      <c r="E5" s="168"/>
      <c r="F5" s="168"/>
      <c r="G5" s="168"/>
      <c r="H5" s="168" t="s">
        <v>124</v>
      </c>
      <c r="I5" s="168" t="s">
        <v>125</v>
      </c>
      <c r="J5" s="168"/>
      <c r="K5" s="168"/>
      <c r="L5" s="168" t="s">
        <v>124</v>
      </c>
    </row>
    <row r="6" ht="19.5" customHeight="1" spans="1:12">
      <c r="A6" s="168"/>
      <c r="B6" s="168"/>
      <c r="C6" s="168"/>
      <c r="D6" s="169"/>
      <c r="E6" s="168"/>
      <c r="F6" s="168"/>
      <c r="G6" s="168"/>
      <c r="H6" s="168"/>
      <c r="I6" s="168"/>
      <c r="J6" s="168"/>
      <c r="K6" s="168"/>
      <c r="L6" s="168"/>
    </row>
    <row r="7" ht="19.5" customHeight="1" spans="1:12">
      <c r="A7" s="168"/>
      <c r="B7" s="168"/>
      <c r="C7" s="168"/>
      <c r="D7" s="169"/>
      <c r="E7" s="168"/>
      <c r="F7" s="168"/>
      <c r="G7" s="168"/>
      <c r="H7" s="168"/>
      <c r="I7" s="168"/>
      <c r="J7" s="168"/>
      <c r="K7" s="168"/>
      <c r="L7" s="168"/>
    </row>
    <row r="8" ht="19.5" customHeight="1" spans="1:12">
      <c r="A8" s="169" t="s">
        <v>126</v>
      </c>
      <c r="B8" s="169" t="s">
        <v>127</v>
      </c>
      <c r="C8" s="169" t="s">
        <v>128</v>
      </c>
      <c r="D8" s="169" t="s">
        <v>10</v>
      </c>
      <c r="E8" s="168" t="s">
        <v>11</v>
      </c>
      <c r="F8" s="168" t="s">
        <v>12</v>
      </c>
      <c r="G8" s="168" t="s">
        <v>20</v>
      </c>
      <c r="H8" s="168" t="s">
        <v>24</v>
      </c>
      <c r="I8" s="168" t="s">
        <v>28</v>
      </c>
      <c r="J8" s="168" t="s">
        <v>32</v>
      </c>
      <c r="K8" s="168" t="s">
        <v>36</v>
      </c>
      <c r="L8" s="168" t="s">
        <v>40</v>
      </c>
    </row>
    <row r="9" ht="19.5" customHeight="1" spans="1:12">
      <c r="A9" s="169"/>
      <c r="B9" s="169"/>
      <c r="C9" s="169"/>
      <c r="D9" s="169" t="s">
        <v>129</v>
      </c>
      <c r="E9" s="170">
        <v>6579539.67</v>
      </c>
      <c r="F9" s="170">
        <v>6579539.67</v>
      </c>
      <c r="G9" s="170">
        <v>0</v>
      </c>
      <c r="H9" s="170">
        <v>0</v>
      </c>
      <c r="I9" s="170"/>
      <c r="J9" s="170">
        <v>0</v>
      </c>
      <c r="K9" s="170">
        <v>0</v>
      </c>
      <c r="L9" s="170">
        <v>0</v>
      </c>
    </row>
    <row r="10" ht="19.5" customHeight="1" spans="1:12">
      <c r="A10" s="171" t="s">
        <v>130</v>
      </c>
      <c r="B10" s="171"/>
      <c r="C10" s="171"/>
      <c r="D10" s="171" t="s">
        <v>131</v>
      </c>
      <c r="E10" s="170">
        <v>5033500.45</v>
      </c>
      <c r="F10" s="170">
        <v>5033500.45</v>
      </c>
      <c r="G10" s="170">
        <v>0</v>
      </c>
      <c r="H10" s="170">
        <v>0</v>
      </c>
      <c r="I10" s="170"/>
      <c r="J10" s="170">
        <v>0</v>
      </c>
      <c r="K10" s="170">
        <v>0</v>
      </c>
      <c r="L10" s="170">
        <v>0</v>
      </c>
    </row>
    <row r="11" ht="19.5" customHeight="1" spans="1:12">
      <c r="A11" s="171" t="s">
        <v>132</v>
      </c>
      <c r="B11" s="171"/>
      <c r="C11" s="171"/>
      <c r="D11" s="171" t="s">
        <v>133</v>
      </c>
      <c r="E11" s="170">
        <v>5033500.45</v>
      </c>
      <c r="F11" s="170">
        <v>5033500.45</v>
      </c>
      <c r="G11" s="170">
        <v>0</v>
      </c>
      <c r="H11" s="170">
        <v>0</v>
      </c>
      <c r="I11" s="170"/>
      <c r="J11" s="170">
        <v>0</v>
      </c>
      <c r="K11" s="170">
        <v>0</v>
      </c>
      <c r="L11" s="170">
        <v>0</v>
      </c>
    </row>
    <row r="12" ht="19.5" customHeight="1" spans="1:12">
      <c r="A12" s="171" t="s">
        <v>134</v>
      </c>
      <c r="B12" s="171"/>
      <c r="C12" s="171"/>
      <c r="D12" s="171" t="s">
        <v>135</v>
      </c>
      <c r="E12" s="170">
        <v>4207910.71</v>
      </c>
      <c r="F12" s="170">
        <v>4207910.71</v>
      </c>
      <c r="G12" s="170">
        <v>0</v>
      </c>
      <c r="H12" s="170">
        <v>0</v>
      </c>
      <c r="I12" s="170"/>
      <c r="J12" s="170">
        <v>0</v>
      </c>
      <c r="K12" s="170">
        <v>0</v>
      </c>
      <c r="L12" s="170">
        <v>0</v>
      </c>
    </row>
    <row r="13" ht="19.5" customHeight="1" spans="1:12">
      <c r="A13" s="171" t="s">
        <v>136</v>
      </c>
      <c r="B13" s="171"/>
      <c r="C13" s="171"/>
      <c r="D13" s="171" t="s">
        <v>137</v>
      </c>
      <c r="E13" s="170">
        <v>805589.74</v>
      </c>
      <c r="F13" s="170">
        <v>805589.74</v>
      </c>
      <c r="G13" s="170">
        <v>0</v>
      </c>
      <c r="H13" s="170">
        <v>0</v>
      </c>
      <c r="I13" s="170"/>
      <c r="J13" s="170">
        <v>0</v>
      </c>
      <c r="K13" s="170">
        <v>0</v>
      </c>
      <c r="L13" s="170">
        <v>0</v>
      </c>
    </row>
    <row r="14" ht="19.5" customHeight="1" spans="1:12">
      <c r="A14" s="171" t="s">
        <v>138</v>
      </c>
      <c r="B14" s="171"/>
      <c r="C14" s="171"/>
      <c r="D14" s="171" t="s">
        <v>139</v>
      </c>
      <c r="E14" s="170">
        <v>20000</v>
      </c>
      <c r="F14" s="170">
        <v>20000</v>
      </c>
      <c r="G14" s="170">
        <v>0</v>
      </c>
      <c r="H14" s="170">
        <v>0</v>
      </c>
      <c r="I14" s="170"/>
      <c r="J14" s="170">
        <v>0</v>
      </c>
      <c r="K14" s="170">
        <v>0</v>
      </c>
      <c r="L14" s="170">
        <v>0</v>
      </c>
    </row>
    <row r="15" ht="19.5" customHeight="1" spans="1:12">
      <c r="A15" s="171" t="s">
        <v>140</v>
      </c>
      <c r="B15" s="171"/>
      <c r="C15" s="171"/>
      <c r="D15" s="171" t="s">
        <v>141</v>
      </c>
      <c r="E15" s="170">
        <v>925206.2</v>
      </c>
      <c r="F15" s="170">
        <v>925206.2</v>
      </c>
      <c r="G15" s="170">
        <v>0</v>
      </c>
      <c r="H15" s="170">
        <v>0</v>
      </c>
      <c r="I15" s="170"/>
      <c r="J15" s="170">
        <v>0</v>
      </c>
      <c r="K15" s="170">
        <v>0</v>
      </c>
      <c r="L15" s="170">
        <v>0</v>
      </c>
    </row>
    <row r="16" ht="19.5" customHeight="1" spans="1:12">
      <c r="A16" s="171" t="s">
        <v>142</v>
      </c>
      <c r="B16" s="171"/>
      <c r="C16" s="171"/>
      <c r="D16" s="171" t="s">
        <v>143</v>
      </c>
      <c r="E16" s="170">
        <v>767832.2</v>
      </c>
      <c r="F16" s="170">
        <v>767832.2</v>
      </c>
      <c r="G16" s="170">
        <v>0</v>
      </c>
      <c r="H16" s="170">
        <v>0</v>
      </c>
      <c r="I16" s="170"/>
      <c r="J16" s="170">
        <v>0</v>
      </c>
      <c r="K16" s="170">
        <v>0</v>
      </c>
      <c r="L16" s="170">
        <v>0</v>
      </c>
    </row>
    <row r="17" ht="19.5" customHeight="1" spans="1:12">
      <c r="A17" s="171" t="s">
        <v>144</v>
      </c>
      <c r="B17" s="171"/>
      <c r="C17" s="171"/>
      <c r="D17" s="171" t="s">
        <v>145</v>
      </c>
      <c r="E17" s="170">
        <v>400177.8</v>
      </c>
      <c r="F17" s="170">
        <v>400177.8</v>
      </c>
      <c r="G17" s="170">
        <v>0</v>
      </c>
      <c r="H17" s="170">
        <v>0</v>
      </c>
      <c r="I17" s="170"/>
      <c r="J17" s="170">
        <v>0</v>
      </c>
      <c r="K17" s="170">
        <v>0</v>
      </c>
      <c r="L17" s="170">
        <v>0</v>
      </c>
    </row>
    <row r="18" ht="19.5" customHeight="1" spans="1:12">
      <c r="A18" s="171" t="s">
        <v>146</v>
      </c>
      <c r="B18" s="171"/>
      <c r="C18" s="171"/>
      <c r="D18" s="171" t="s">
        <v>147</v>
      </c>
      <c r="E18" s="170">
        <v>367654.4</v>
      </c>
      <c r="F18" s="170">
        <v>367654.4</v>
      </c>
      <c r="G18" s="170">
        <v>0</v>
      </c>
      <c r="H18" s="170">
        <v>0</v>
      </c>
      <c r="I18" s="170"/>
      <c r="J18" s="170">
        <v>0</v>
      </c>
      <c r="K18" s="170">
        <v>0</v>
      </c>
      <c r="L18" s="170">
        <v>0</v>
      </c>
    </row>
    <row r="19" ht="19.5" customHeight="1" spans="1:12">
      <c r="A19" s="171" t="s">
        <v>148</v>
      </c>
      <c r="B19" s="171"/>
      <c r="C19" s="171"/>
      <c r="D19" s="171" t="s">
        <v>149</v>
      </c>
      <c r="E19" s="170">
        <v>157374</v>
      </c>
      <c r="F19" s="170">
        <v>157374</v>
      </c>
      <c r="G19" s="170">
        <v>0</v>
      </c>
      <c r="H19" s="170">
        <v>0</v>
      </c>
      <c r="I19" s="170"/>
      <c r="J19" s="170">
        <v>0</v>
      </c>
      <c r="K19" s="170">
        <v>0</v>
      </c>
      <c r="L19" s="170">
        <v>0</v>
      </c>
    </row>
    <row r="20" ht="19.5" customHeight="1" spans="1:12">
      <c r="A20" s="171" t="s">
        <v>150</v>
      </c>
      <c r="B20" s="171"/>
      <c r="C20" s="171"/>
      <c r="D20" s="171" t="s">
        <v>151</v>
      </c>
      <c r="E20" s="170">
        <v>157374</v>
      </c>
      <c r="F20" s="170">
        <v>157374</v>
      </c>
      <c r="G20" s="170">
        <v>0</v>
      </c>
      <c r="H20" s="170">
        <v>0</v>
      </c>
      <c r="I20" s="170"/>
      <c r="J20" s="170">
        <v>0</v>
      </c>
      <c r="K20" s="170">
        <v>0</v>
      </c>
      <c r="L20" s="170">
        <v>0</v>
      </c>
    </row>
    <row r="21" ht="19.5" customHeight="1" spans="1:12">
      <c r="A21" s="171" t="s">
        <v>152</v>
      </c>
      <c r="B21" s="171"/>
      <c r="C21" s="171"/>
      <c r="D21" s="171" t="s">
        <v>153</v>
      </c>
      <c r="E21" s="170">
        <v>337497.02</v>
      </c>
      <c r="F21" s="170">
        <v>337497.02</v>
      </c>
      <c r="G21" s="170">
        <v>0</v>
      </c>
      <c r="H21" s="170">
        <v>0</v>
      </c>
      <c r="I21" s="170"/>
      <c r="J21" s="170">
        <v>0</v>
      </c>
      <c r="K21" s="170">
        <v>0</v>
      </c>
      <c r="L21" s="170">
        <v>0</v>
      </c>
    </row>
    <row r="22" ht="19.5" customHeight="1" spans="1:12">
      <c r="A22" s="171" t="s">
        <v>154</v>
      </c>
      <c r="B22" s="171"/>
      <c r="C22" s="171"/>
      <c r="D22" s="171" t="s">
        <v>155</v>
      </c>
      <c r="E22" s="170">
        <v>337497.02</v>
      </c>
      <c r="F22" s="170">
        <v>337497.02</v>
      </c>
      <c r="G22" s="170">
        <v>0</v>
      </c>
      <c r="H22" s="170">
        <v>0</v>
      </c>
      <c r="I22" s="170"/>
      <c r="J22" s="170">
        <v>0</v>
      </c>
      <c r="K22" s="170">
        <v>0</v>
      </c>
      <c r="L22" s="170">
        <v>0</v>
      </c>
    </row>
    <row r="23" ht="19.5" customHeight="1" spans="1:12">
      <c r="A23" s="171" t="s">
        <v>156</v>
      </c>
      <c r="B23" s="171"/>
      <c r="C23" s="171"/>
      <c r="D23" s="171" t="s">
        <v>157</v>
      </c>
      <c r="E23" s="170">
        <v>173806.7</v>
      </c>
      <c r="F23" s="170">
        <v>173806.7</v>
      </c>
      <c r="G23" s="170">
        <v>0</v>
      </c>
      <c r="H23" s="170">
        <v>0</v>
      </c>
      <c r="I23" s="170"/>
      <c r="J23" s="170">
        <v>0</v>
      </c>
      <c r="K23" s="170">
        <v>0</v>
      </c>
      <c r="L23" s="170">
        <v>0</v>
      </c>
    </row>
    <row r="24" ht="19.5" customHeight="1" spans="1:12">
      <c r="A24" s="171" t="s">
        <v>158</v>
      </c>
      <c r="B24" s="171"/>
      <c r="C24" s="171"/>
      <c r="D24" s="171" t="s">
        <v>159</v>
      </c>
      <c r="E24" s="170">
        <v>149541.32</v>
      </c>
      <c r="F24" s="170">
        <v>149541.32</v>
      </c>
      <c r="G24" s="170">
        <v>0</v>
      </c>
      <c r="H24" s="170">
        <v>0</v>
      </c>
      <c r="I24" s="170"/>
      <c r="J24" s="170">
        <v>0</v>
      </c>
      <c r="K24" s="170">
        <v>0</v>
      </c>
      <c r="L24" s="170">
        <v>0</v>
      </c>
    </row>
    <row r="25" ht="19.5" customHeight="1" spans="1:12">
      <c r="A25" s="171" t="s">
        <v>160</v>
      </c>
      <c r="B25" s="171"/>
      <c r="C25" s="171"/>
      <c r="D25" s="171" t="s">
        <v>161</v>
      </c>
      <c r="E25" s="170">
        <v>14149</v>
      </c>
      <c r="F25" s="170">
        <v>14149</v>
      </c>
      <c r="G25" s="170">
        <v>0</v>
      </c>
      <c r="H25" s="170">
        <v>0</v>
      </c>
      <c r="I25" s="170"/>
      <c r="J25" s="170">
        <v>0</v>
      </c>
      <c r="K25" s="170">
        <v>0</v>
      </c>
      <c r="L25" s="170">
        <v>0</v>
      </c>
    </row>
    <row r="26" ht="19.5" customHeight="1" spans="1:12">
      <c r="A26" s="171" t="s">
        <v>162</v>
      </c>
      <c r="B26" s="171"/>
      <c r="C26" s="171"/>
      <c r="D26" s="171" t="s">
        <v>163</v>
      </c>
      <c r="E26" s="170">
        <v>283336</v>
      </c>
      <c r="F26" s="170">
        <v>283336</v>
      </c>
      <c r="G26" s="170">
        <v>0</v>
      </c>
      <c r="H26" s="170">
        <v>0</v>
      </c>
      <c r="I26" s="170"/>
      <c r="J26" s="170">
        <v>0</v>
      </c>
      <c r="K26" s="170">
        <v>0</v>
      </c>
      <c r="L26" s="170">
        <v>0</v>
      </c>
    </row>
    <row r="27" ht="19.5" customHeight="1" spans="1:12">
      <c r="A27" s="171" t="s">
        <v>164</v>
      </c>
      <c r="B27" s="171"/>
      <c r="C27" s="171"/>
      <c r="D27" s="171" t="s">
        <v>165</v>
      </c>
      <c r="E27" s="170">
        <v>283336</v>
      </c>
      <c r="F27" s="170">
        <v>283336</v>
      </c>
      <c r="G27" s="170">
        <v>0</v>
      </c>
      <c r="H27" s="170">
        <v>0</v>
      </c>
      <c r="I27" s="170"/>
      <c r="J27" s="170">
        <v>0</v>
      </c>
      <c r="K27" s="170">
        <v>0</v>
      </c>
      <c r="L27" s="170">
        <v>0</v>
      </c>
    </row>
    <row r="28" ht="19.5" customHeight="1" spans="1:12">
      <c r="A28" s="171" t="s">
        <v>166</v>
      </c>
      <c r="B28" s="171"/>
      <c r="C28" s="171"/>
      <c r="D28" s="171" t="s">
        <v>167</v>
      </c>
      <c r="E28" s="170">
        <v>283336</v>
      </c>
      <c r="F28" s="170">
        <v>283336</v>
      </c>
      <c r="G28" s="170">
        <v>0</v>
      </c>
      <c r="H28" s="170">
        <v>0</v>
      </c>
      <c r="I28" s="170"/>
      <c r="J28" s="170">
        <v>0</v>
      </c>
      <c r="K28" s="170">
        <v>0</v>
      </c>
      <c r="L28" s="170">
        <v>0</v>
      </c>
    </row>
    <row r="29" ht="19.5" customHeight="1" spans="1:12">
      <c r="A29" s="171" t="s">
        <v>168</v>
      </c>
      <c r="B29" s="171"/>
      <c r="C29" s="171"/>
      <c r="D29" s="171"/>
      <c r="E29" s="171"/>
      <c r="F29" s="171"/>
      <c r="G29" s="171"/>
      <c r="H29" s="171"/>
      <c r="I29" s="171"/>
      <c r="J29" s="171"/>
      <c r="K29" s="171"/>
      <c r="L29" s="17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22"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10" width="18.7583333333333" customWidth="1"/>
  </cols>
  <sheetData>
    <row r="1" ht="27" spans="6:6">
      <c r="F1" s="166" t="s">
        <v>169</v>
      </c>
    </row>
    <row r="2" ht="14.25" spans="10:10">
      <c r="J2" s="167" t="s">
        <v>170</v>
      </c>
    </row>
    <row r="3" ht="14.25" spans="1:10">
      <c r="A3" s="167" t="s">
        <v>2</v>
      </c>
      <c r="J3" s="167" t="s">
        <v>3</v>
      </c>
    </row>
    <row r="4" ht="19.5" customHeight="1" spans="1:10">
      <c r="A4" s="169" t="s">
        <v>6</v>
      </c>
      <c r="B4" s="169"/>
      <c r="C4" s="169"/>
      <c r="D4" s="169"/>
      <c r="E4" s="168" t="s">
        <v>99</v>
      </c>
      <c r="F4" s="168" t="s">
        <v>171</v>
      </c>
      <c r="G4" s="168" t="s">
        <v>172</v>
      </c>
      <c r="H4" s="168" t="s">
        <v>173</v>
      </c>
      <c r="I4" s="168" t="s">
        <v>174</v>
      </c>
      <c r="J4" s="168" t="s">
        <v>175</v>
      </c>
    </row>
    <row r="5" ht="19.5" customHeight="1" spans="1:10">
      <c r="A5" s="168" t="s">
        <v>122</v>
      </c>
      <c r="B5" s="168"/>
      <c r="C5" s="168"/>
      <c r="D5" s="169" t="s">
        <v>123</v>
      </c>
      <c r="E5" s="168"/>
      <c r="F5" s="168"/>
      <c r="G5" s="168"/>
      <c r="H5" s="168"/>
      <c r="I5" s="168"/>
      <c r="J5" s="168"/>
    </row>
    <row r="6" ht="19.5" customHeight="1" spans="1:10">
      <c r="A6" s="168"/>
      <c r="B6" s="168"/>
      <c r="C6" s="168"/>
      <c r="D6" s="169"/>
      <c r="E6" s="168"/>
      <c r="F6" s="168"/>
      <c r="G6" s="168"/>
      <c r="H6" s="168"/>
      <c r="I6" s="168"/>
      <c r="J6" s="168"/>
    </row>
    <row r="7" ht="19.5" customHeight="1" spans="1:10">
      <c r="A7" s="168"/>
      <c r="B7" s="168"/>
      <c r="C7" s="168"/>
      <c r="D7" s="169"/>
      <c r="E7" s="168"/>
      <c r="F7" s="168"/>
      <c r="G7" s="168"/>
      <c r="H7" s="168"/>
      <c r="I7" s="168"/>
      <c r="J7" s="168"/>
    </row>
    <row r="8" ht="19.5" customHeight="1" spans="1:10">
      <c r="A8" s="169" t="s">
        <v>126</v>
      </c>
      <c r="B8" s="169" t="s">
        <v>127</v>
      </c>
      <c r="C8" s="169" t="s">
        <v>128</v>
      </c>
      <c r="D8" s="169" t="s">
        <v>10</v>
      </c>
      <c r="E8" s="168" t="s">
        <v>11</v>
      </c>
      <c r="F8" s="168" t="s">
        <v>12</v>
      </c>
      <c r="G8" s="168" t="s">
        <v>20</v>
      </c>
      <c r="H8" s="168" t="s">
        <v>24</v>
      </c>
      <c r="I8" s="168" t="s">
        <v>28</v>
      </c>
      <c r="J8" s="168" t="s">
        <v>32</v>
      </c>
    </row>
    <row r="9" ht="19.5" customHeight="1" spans="1:10">
      <c r="A9" s="169"/>
      <c r="B9" s="169"/>
      <c r="C9" s="169"/>
      <c r="D9" s="169" t="s">
        <v>129</v>
      </c>
      <c r="E9" s="170">
        <v>6579539.67</v>
      </c>
      <c r="F9" s="170">
        <v>5753949.93</v>
      </c>
      <c r="G9" s="170">
        <v>825589.74</v>
      </c>
      <c r="H9" s="170"/>
      <c r="I9" s="170"/>
      <c r="J9" s="170"/>
    </row>
    <row r="10" ht="19.5" customHeight="1" spans="1:10">
      <c r="A10" s="171" t="s">
        <v>130</v>
      </c>
      <c r="B10" s="171"/>
      <c r="C10" s="171"/>
      <c r="D10" s="171" t="s">
        <v>131</v>
      </c>
      <c r="E10" s="170">
        <v>5033500.45</v>
      </c>
      <c r="F10" s="170">
        <v>4207910.71</v>
      </c>
      <c r="G10" s="170">
        <v>825589.74</v>
      </c>
      <c r="H10" s="170"/>
      <c r="I10" s="170"/>
      <c r="J10" s="170"/>
    </row>
    <row r="11" ht="19.5" customHeight="1" spans="1:10">
      <c r="A11" s="171" t="s">
        <v>132</v>
      </c>
      <c r="B11" s="171"/>
      <c r="C11" s="171"/>
      <c r="D11" s="171" t="s">
        <v>133</v>
      </c>
      <c r="E11" s="170">
        <v>5033500.45</v>
      </c>
      <c r="F11" s="170">
        <v>4207910.71</v>
      </c>
      <c r="G11" s="170">
        <v>825589.74</v>
      </c>
      <c r="H11" s="170"/>
      <c r="I11" s="170"/>
      <c r="J11" s="170"/>
    </row>
    <row r="12" ht="19.5" customHeight="1" spans="1:10">
      <c r="A12" s="171" t="s">
        <v>134</v>
      </c>
      <c r="B12" s="171"/>
      <c r="C12" s="171"/>
      <c r="D12" s="171" t="s">
        <v>135</v>
      </c>
      <c r="E12" s="170">
        <v>4207910.71</v>
      </c>
      <c r="F12" s="170">
        <v>4207910.71</v>
      </c>
      <c r="G12" s="170"/>
      <c r="H12" s="170"/>
      <c r="I12" s="170"/>
      <c r="J12" s="170"/>
    </row>
    <row r="13" ht="19.5" customHeight="1" spans="1:10">
      <c r="A13" s="171" t="s">
        <v>136</v>
      </c>
      <c r="B13" s="171"/>
      <c r="C13" s="171"/>
      <c r="D13" s="171" t="s">
        <v>137</v>
      </c>
      <c r="E13" s="170">
        <v>805589.74</v>
      </c>
      <c r="F13" s="170"/>
      <c r="G13" s="170">
        <v>805589.74</v>
      </c>
      <c r="H13" s="170"/>
      <c r="I13" s="170"/>
      <c r="J13" s="170"/>
    </row>
    <row r="14" ht="19.5" customHeight="1" spans="1:10">
      <c r="A14" s="171" t="s">
        <v>138</v>
      </c>
      <c r="B14" s="171"/>
      <c r="C14" s="171"/>
      <c r="D14" s="171" t="s">
        <v>139</v>
      </c>
      <c r="E14" s="170">
        <v>20000</v>
      </c>
      <c r="F14" s="170"/>
      <c r="G14" s="170">
        <v>20000</v>
      </c>
      <c r="H14" s="170"/>
      <c r="I14" s="170"/>
      <c r="J14" s="170"/>
    </row>
    <row r="15" ht="19.5" customHeight="1" spans="1:10">
      <c r="A15" s="171" t="s">
        <v>140</v>
      </c>
      <c r="B15" s="171"/>
      <c r="C15" s="171"/>
      <c r="D15" s="171" t="s">
        <v>141</v>
      </c>
      <c r="E15" s="170">
        <v>925206.2</v>
      </c>
      <c r="F15" s="170">
        <v>925206.2</v>
      </c>
      <c r="G15" s="170"/>
      <c r="H15" s="170"/>
      <c r="I15" s="170"/>
      <c r="J15" s="170"/>
    </row>
    <row r="16" ht="19.5" customHeight="1" spans="1:10">
      <c r="A16" s="171" t="s">
        <v>142</v>
      </c>
      <c r="B16" s="171"/>
      <c r="C16" s="171"/>
      <c r="D16" s="171" t="s">
        <v>143</v>
      </c>
      <c r="E16" s="170">
        <v>767832.2</v>
      </c>
      <c r="F16" s="170">
        <v>767832.2</v>
      </c>
      <c r="G16" s="170"/>
      <c r="H16" s="170"/>
      <c r="I16" s="170"/>
      <c r="J16" s="170"/>
    </row>
    <row r="17" ht="19.5" customHeight="1" spans="1:10">
      <c r="A17" s="171" t="s">
        <v>144</v>
      </c>
      <c r="B17" s="171"/>
      <c r="C17" s="171"/>
      <c r="D17" s="171" t="s">
        <v>145</v>
      </c>
      <c r="E17" s="170">
        <v>400177.8</v>
      </c>
      <c r="F17" s="170">
        <v>400177.8</v>
      </c>
      <c r="G17" s="170"/>
      <c r="H17" s="170"/>
      <c r="I17" s="170"/>
      <c r="J17" s="170"/>
    </row>
    <row r="18" ht="19.5" customHeight="1" spans="1:10">
      <c r="A18" s="171" t="s">
        <v>146</v>
      </c>
      <c r="B18" s="171"/>
      <c r="C18" s="171"/>
      <c r="D18" s="171" t="s">
        <v>147</v>
      </c>
      <c r="E18" s="170">
        <v>367654.4</v>
      </c>
      <c r="F18" s="170">
        <v>367654.4</v>
      </c>
      <c r="G18" s="170"/>
      <c r="H18" s="170"/>
      <c r="I18" s="170"/>
      <c r="J18" s="170"/>
    </row>
    <row r="19" ht="19.5" customHeight="1" spans="1:10">
      <c r="A19" s="171" t="s">
        <v>148</v>
      </c>
      <c r="B19" s="171"/>
      <c r="C19" s="171"/>
      <c r="D19" s="171" t="s">
        <v>149</v>
      </c>
      <c r="E19" s="170">
        <v>157374</v>
      </c>
      <c r="F19" s="170">
        <v>157374</v>
      </c>
      <c r="G19" s="170"/>
      <c r="H19" s="170"/>
      <c r="I19" s="170"/>
      <c r="J19" s="170"/>
    </row>
    <row r="20" ht="19.5" customHeight="1" spans="1:10">
      <c r="A20" s="171" t="s">
        <v>150</v>
      </c>
      <c r="B20" s="171"/>
      <c r="C20" s="171"/>
      <c r="D20" s="171" t="s">
        <v>151</v>
      </c>
      <c r="E20" s="170">
        <v>157374</v>
      </c>
      <c r="F20" s="170">
        <v>157374</v>
      </c>
      <c r="G20" s="170"/>
      <c r="H20" s="170"/>
      <c r="I20" s="170"/>
      <c r="J20" s="170"/>
    </row>
    <row r="21" ht="19.5" customHeight="1" spans="1:10">
      <c r="A21" s="171" t="s">
        <v>152</v>
      </c>
      <c r="B21" s="171"/>
      <c r="C21" s="171"/>
      <c r="D21" s="171" t="s">
        <v>153</v>
      </c>
      <c r="E21" s="170">
        <v>337497.02</v>
      </c>
      <c r="F21" s="170">
        <v>337497.02</v>
      </c>
      <c r="G21" s="170"/>
      <c r="H21" s="170"/>
      <c r="I21" s="170"/>
      <c r="J21" s="170"/>
    </row>
    <row r="22" ht="19.5" customHeight="1" spans="1:10">
      <c r="A22" s="171" t="s">
        <v>154</v>
      </c>
      <c r="B22" s="171"/>
      <c r="C22" s="171"/>
      <c r="D22" s="171" t="s">
        <v>155</v>
      </c>
      <c r="E22" s="170">
        <v>337497.02</v>
      </c>
      <c r="F22" s="170">
        <v>337497.02</v>
      </c>
      <c r="G22" s="170"/>
      <c r="H22" s="170"/>
      <c r="I22" s="170"/>
      <c r="J22" s="170"/>
    </row>
    <row r="23" ht="19.5" customHeight="1" spans="1:10">
      <c r="A23" s="171" t="s">
        <v>156</v>
      </c>
      <c r="B23" s="171"/>
      <c r="C23" s="171"/>
      <c r="D23" s="171" t="s">
        <v>157</v>
      </c>
      <c r="E23" s="170">
        <v>173806.7</v>
      </c>
      <c r="F23" s="170">
        <v>173806.7</v>
      </c>
      <c r="G23" s="170"/>
      <c r="H23" s="170"/>
      <c r="I23" s="170"/>
      <c r="J23" s="170"/>
    </row>
    <row r="24" ht="19.5" customHeight="1" spans="1:10">
      <c r="A24" s="171" t="s">
        <v>158</v>
      </c>
      <c r="B24" s="171"/>
      <c r="C24" s="171"/>
      <c r="D24" s="171" t="s">
        <v>159</v>
      </c>
      <c r="E24" s="170">
        <v>149541.32</v>
      </c>
      <c r="F24" s="170">
        <v>149541.32</v>
      </c>
      <c r="G24" s="170"/>
      <c r="H24" s="170"/>
      <c r="I24" s="170"/>
      <c r="J24" s="170"/>
    </row>
    <row r="25" ht="19.5" customHeight="1" spans="1:10">
      <c r="A25" s="171" t="s">
        <v>160</v>
      </c>
      <c r="B25" s="171"/>
      <c r="C25" s="171"/>
      <c r="D25" s="171" t="s">
        <v>161</v>
      </c>
      <c r="E25" s="170">
        <v>14149</v>
      </c>
      <c r="F25" s="170">
        <v>14149</v>
      </c>
      <c r="G25" s="170"/>
      <c r="H25" s="170"/>
      <c r="I25" s="170"/>
      <c r="J25" s="170"/>
    </row>
    <row r="26" ht="19.5" customHeight="1" spans="1:10">
      <c r="A26" s="171" t="s">
        <v>162</v>
      </c>
      <c r="B26" s="171"/>
      <c r="C26" s="171"/>
      <c r="D26" s="171" t="s">
        <v>163</v>
      </c>
      <c r="E26" s="170">
        <v>283336</v>
      </c>
      <c r="F26" s="170">
        <v>283336</v>
      </c>
      <c r="G26" s="170"/>
      <c r="H26" s="170"/>
      <c r="I26" s="170"/>
      <c r="J26" s="170"/>
    </row>
    <row r="27" ht="19.5" customHeight="1" spans="1:10">
      <c r="A27" s="171" t="s">
        <v>164</v>
      </c>
      <c r="B27" s="171"/>
      <c r="C27" s="171"/>
      <c r="D27" s="171" t="s">
        <v>165</v>
      </c>
      <c r="E27" s="170">
        <v>283336</v>
      </c>
      <c r="F27" s="170">
        <v>283336</v>
      </c>
      <c r="G27" s="170"/>
      <c r="H27" s="170"/>
      <c r="I27" s="170"/>
      <c r="J27" s="170"/>
    </row>
    <row r="28" ht="19.5" customHeight="1" spans="1:10">
      <c r="A28" s="171" t="s">
        <v>166</v>
      </c>
      <c r="B28" s="171"/>
      <c r="C28" s="171"/>
      <c r="D28" s="171" t="s">
        <v>167</v>
      </c>
      <c r="E28" s="170">
        <v>283336</v>
      </c>
      <c r="F28" s="170">
        <v>283336</v>
      </c>
      <c r="G28" s="170"/>
      <c r="H28" s="170"/>
      <c r="I28" s="170"/>
      <c r="J28" s="170"/>
    </row>
    <row r="29" ht="19.5" customHeight="1" spans="1:10">
      <c r="A29" s="171" t="s">
        <v>176</v>
      </c>
      <c r="B29" s="171"/>
      <c r="C29" s="171"/>
      <c r="D29" s="171"/>
      <c r="E29" s="171"/>
      <c r="F29" s="171"/>
      <c r="G29" s="171"/>
      <c r="H29" s="171"/>
      <c r="I29" s="171"/>
      <c r="J29" s="17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66" t="s">
        <v>177</v>
      </c>
    </row>
    <row r="2" ht="14.25" spans="9:9">
      <c r="I2" s="167" t="s">
        <v>178</v>
      </c>
    </row>
    <row r="3" ht="14.25" spans="1:9">
      <c r="A3" s="167" t="s">
        <v>2</v>
      </c>
      <c r="I3" s="167" t="s">
        <v>3</v>
      </c>
    </row>
    <row r="4" ht="19.5" customHeight="1" spans="1:9">
      <c r="A4" s="169" t="s">
        <v>179</v>
      </c>
      <c r="B4" s="169"/>
      <c r="C4" s="169"/>
      <c r="D4" s="169" t="s">
        <v>180</v>
      </c>
      <c r="E4" s="169"/>
      <c r="F4" s="169"/>
      <c r="G4" s="169"/>
      <c r="H4" s="169"/>
      <c r="I4" s="169"/>
    </row>
    <row r="5" ht="19.5" customHeight="1" spans="1:9">
      <c r="A5" s="168" t="s">
        <v>181</v>
      </c>
      <c r="B5" s="168" t="s">
        <v>7</v>
      </c>
      <c r="C5" s="168" t="s">
        <v>182</v>
      </c>
      <c r="D5" s="168" t="s">
        <v>183</v>
      </c>
      <c r="E5" s="168" t="s">
        <v>7</v>
      </c>
      <c r="F5" s="169" t="s">
        <v>129</v>
      </c>
      <c r="G5" s="168" t="s">
        <v>184</v>
      </c>
      <c r="H5" s="168" t="s">
        <v>185</v>
      </c>
      <c r="I5" s="168" t="s">
        <v>186</v>
      </c>
    </row>
    <row r="6" ht="19.5" customHeight="1" spans="1:9">
      <c r="A6" s="168"/>
      <c r="B6" s="168"/>
      <c r="C6" s="168"/>
      <c r="D6" s="168"/>
      <c r="E6" s="168"/>
      <c r="F6" s="169" t="s">
        <v>124</v>
      </c>
      <c r="G6" s="168" t="s">
        <v>184</v>
      </c>
      <c r="H6" s="168"/>
      <c r="I6" s="168"/>
    </row>
    <row r="7" ht="19.5" customHeight="1" spans="1:9">
      <c r="A7" s="169" t="s">
        <v>187</v>
      </c>
      <c r="B7" s="169"/>
      <c r="C7" s="169" t="s">
        <v>11</v>
      </c>
      <c r="D7" s="169" t="s">
        <v>187</v>
      </c>
      <c r="E7" s="169"/>
      <c r="F7" s="169" t="s">
        <v>12</v>
      </c>
      <c r="G7" s="169" t="s">
        <v>20</v>
      </c>
      <c r="H7" s="169" t="s">
        <v>24</v>
      </c>
      <c r="I7" s="169" t="s">
        <v>28</v>
      </c>
    </row>
    <row r="8" ht="19.5" customHeight="1" spans="1:9">
      <c r="A8" s="174" t="s">
        <v>188</v>
      </c>
      <c r="B8" s="169" t="s">
        <v>11</v>
      </c>
      <c r="C8" s="170">
        <v>6579539.67</v>
      </c>
      <c r="D8" s="174" t="s">
        <v>14</v>
      </c>
      <c r="E8" s="169" t="s">
        <v>22</v>
      </c>
      <c r="F8" s="170">
        <v>5033500.45</v>
      </c>
      <c r="G8" s="170">
        <v>5033500.45</v>
      </c>
      <c r="H8" s="170"/>
      <c r="I8" s="170"/>
    </row>
    <row r="9" ht="19.5" customHeight="1" spans="1:9">
      <c r="A9" s="174" t="s">
        <v>189</v>
      </c>
      <c r="B9" s="169" t="s">
        <v>12</v>
      </c>
      <c r="C9" s="170"/>
      <c r="D9" s="174" t="s">
        <v>17</v>
      </c>
      <c r="E9" s="169" t="s">
        <v>26</v>
      </c>
      <c r="F9" s="170"/>
      <c r="G9" s="170"/>
      <c r="H9" s="170"/>
      <c r="I9" s="170"/>
    </row>
    <row r="10" ht="19.5" customHeight="1" spans="1:9">
      <c r="A10" s="174" t="s">
        <v>190</v>
      </c>
      <c r="B10" s="169" t="s">
        <v>20</v>
      </c>
      <c r="C10" s="170"/>
      <c r="D10" s="174" t="s">
        <v>21</v>
      </c>
      <c r="E10" s="169" t="s">
        <v>30</v>
      </c>
      <c r="F10" s="170"/>
      <c r="G10" s="170"/>
      <c r="H10" s="170"/>
      <c r="I10" s="170"/>
    </row>
    <row r="11" ht="19.5" customHeight="1" spans="1:9">
      <c r="A11" s="174"/>
      <c r="B11" s="169" t="s">
        <v>24</v>
      </c>
      <c r="C11" s="176"/>
      <c r="D11" s="174" t="s">
        <v>25</v>
      </c>
      <c r="E11" s="169" t="s">
        <v>34</v>
      </c>
      <c r="F11" s="170"/>
      <c r="G11" s="170"/>
      <c r="H11" s="170"/>
      <c r="I11" s="170"/>
    </row>
    <row r="12" ht="19.5" customHeight="1" spans="1:9">
      <c r="A12" s="174"/>
      <c r="B12" s="169" t="s">
        <v>28</v>
      </c>
      <c r="C12" s="176"/>
      <c r="D12" s="174" t="s">
        <v>29</v>
      </c>
      <c r="E12" s="169" t="s">
        <v>38</v>
      </c>
      <c r="F12" s="170"/>
      <c r="G12" s="170"/>
      <c r="H12" s="170"/>
      <c r="I12" s="170"/>
    </row>
    <row r="13" ht="19.5" customHeight="1" spans="1:9">
      <c r="A13" s="174"/>
      <c r="B13" s="169" t="s">
        <v>32</v>
      </c>
      <c r="C13" s="176"/>
      <c r="D13" s="174" t="s">
        <v>33</v>
      </c>
      <c r="E13" s="169" t="s">
        <v>42</v>
      </c>
      <c r="F13" s="170"/>
      <c r="G13" s="170"/>
      <c r="H13" s="170"/>
      <c r="I13" s="170"/>
    </row>
    <row r="14" ht="19.5" customHeight="1" spans="1:9">
      <c r="A14" s="174"/>
      <c r="B14" s="169" t="s">
        <v>36</v>
      </c>
      <c r="C14" s="176"/>
      <c r="D14" s="174" t="s">
        <v>37</v>
      </c>
      <c r="E14" s="169" t="s">
        <v>45</v>
      </c>
      <c r="F14" s="170"/>
      <c r="G14" s="170"/>
      <c r="H14" s="170"/>
      <c r="I14" s="170"/>
    </row>
    <row r="15" ht="19.5" customHeight="1" spans="1:9">
      <c r="A15" s="174"/>
      <c r="B15" s="169" t="s">
        <v>40</v>
      </c>
      <c r="C15" s="176"/>
      <c r="D15" s="174" t="s">
        <v>41</v>
      </c>
      <c r="E15" s="169" t="s">
        <v>48</v>
      </c>
      <c r="F15" s="170">
        <v>925206.2</v>
      </c>
      <c r="G15" s="170">
        <v>925206.2</v>
      </c>
      <c r="H15" s="170"/>
      <c r="I15" s="170"/>
    </row>
    <row r="16" ht="19.5" customHeight="1" spans="1:9">
      <c r="A16" s="174"/>
      <c r="B16" s="169" t="s">
        <v>43</v>
      </c>
      <c r="C16" s="176"/>
      <c r="D16" s="174" t="s">
        <v>44</v>
      </c>
      <c r="E16" s="169" t="s">
        <v>51</v>
      </c>
      <c r="F16" s="170">
        <v>337497.02</v>
      </c>
      <c r="G16" s="170">
        <v>337497.02</v>
      </c>
      <c r="H16" s="170"/>
      <c r="I16" s="170"/>
    </row>
    <row r="17" ht="19.5" customHeight="1" spans="1:9">
      <c r="A17" s="174"/>
      <c r="B17" s="169" t="s">
        <v>46</v>
      </c>
      <c r="C17" s="176"/>
      <c r="D17" s="174" t="s">
        <v>47</v>
      </c>
      <c r="E17" s="169" t="s">
        <v>54</v>
      </c>
      <c r="F17" s="170"/>
      <c r="G17" s="170"/>
      <c r="H17" s="170"/>
      <c r="I17" s="170"/>
    </row>
    <row r="18" ht="19.5" customHeight="1" spans="1:9">
      <c r="A18" s="174"/>
      <c r="B18" s="169" t="s">
        <v>49</v>
      </c>
      <c r="C18" s="176"/>
      <c r="D18" s="174" t="s">
        <v>50</v>
      </c>
      <c r="E18" s="169" t="s">
        <v>57</v>
      </c>
      <c r="F18" s="170"/>
      <c r="G18" s="170"/>
      <c r="H18" s="170"/>
      <c r="I18" s="170"/>
    </row>
    <row r="19" ht="19.5" customHeight="1" spans="1:9">
      <c r="A19" s="174"/>
      <c r="B19" s="169" t="s">
        <v>52</v>
      </c>
      <c r="C19" s="176"/>
      <c r="D19" s="174" t="s">
        <v>53</v>
      </c>
      <c r="E19" s="169" t="s">
        <v>60</v>
      </c>
      <c r="F19" s="170"/>
      <c r="G19" s="170"/>
      <c r="H19" s="170"/>
      <c r="I19" s="170"/>
    </row>
    <row r="20" ht="19.5" customHeight="1" spans="1:9">
      <c r="A20" s="174"/>
      <c r="B20" s="169" t="s">
        <v>55</v>
      </c>
      <c r="C20" s="176"/>
      <c r="D20" s="174" t="s">
        <v>56</v>
      </c>
      <c r="E20" s="169" t="s">
        <v>63</v>
      </c>
      <c r="F20" s="170"/>
      <c r="G20" s="170"/>
      <c r="H20" s="170"/>
      <c r="I20" s="170"/>
    </row>
    <row r="21" ht="19.5" customHeight="1" spans="1:9">
      <c r="A21" s="174"/>
      <c r="B21" s="169" t="s">
        <v>58</v>
      </c>
      <c r="C21" s="176"/>
      <c r="D21" s="174" t="s">
        <v>59</v>
      </c>
      <c r="E21" s="169" t="s">
        <v>66</v>
      </c>
      <c r="F21" s="170"/>
      <c r="G21" s="170"/>
      <c r="H21" s="170"/>
      <c r="I21" s="170"/>
    </row>
    <row r="22" ht="19.5" customHeight="1" spans="1:9">
      <c r="A22" s="174"/>
      <c r="B22" s="169" t="s">
        <v>61</v>
      </c>
      <c r="C22" s="176"/>
      <c r="D22" s="174" t="s">
        <v>62</v>
      </c>
      <c r="E22" s="169" t="s">
        <v>69</v>
      </c>
      <c r="F22" s="170"/>
      <c r="G22" s="170"/>
      <c r="H22" s="170"/>
      <c r="I22" s="170"/>
    </row>
    <row r="23" ht="19.5" customHeight="1" spans="1:9">
      <c r="A23" s="174"/>
      <c r="B23" s="169" t="s">
        <v>64</v>
      </c>
      <c r="C23" s="176"/>
      <c r="D23" s="174" t="s">
        <v>65</v>
      </c>
      <c r="E23" s="169" t="s">
        <v>72</v>
      </c>
      <c r="F23" s="170"/>
      <c r="G23" s="170"/>
      <c r="H23" s="170"/>
      <c r="I23" s="170"/>
    </row>
    <row r="24" ht="19.5" customHeight="1" spans="1:9">
      <c r="A24" s="174"/>
      <c r="B24" s="169" t="s">
        <v>67</v>
      </c>
      <c r="C24" s="176"/>
      <c r="D24" s="174" t="s">
        <v>68</v>
      </c>
      <c r="E24" s="169" t="s">
        <v>75</v>
      </c>
      <c r="F24" s="170"/>
      <c r="G24" s="170"/>
      <c r="H24" s="170"/>
      <c r="I24" s="170"/>
    </row>
    <row r="25" ht="19.5" customHeight="1" spans="1:9">
      <c r="A25" s="174"/>
      <c r="B25" s="169" t="s">
        <v>70</v>
      </c>
      <c r="C25" s="176"/>
      <c r="D25" s="174" t="s">
        <v>71</v>
      </c>
      <c r="E25" s="169" t="s">
        <v>78</v>
      </c>
      <c r="F25" s="170"/>
      <c r="G25" s="170"/>
      <c r="H25" s="170"/>
      <c r="I25" s="170"/>
    </row>
    <row r="26" ht="19.5" customHeight="1" spans="1:9">
      <c r="A26" s="174"/>
      <c r="B26" s="169" t="s">
        <v>73</v>
      </c>
      <c r="C26" s="176"/>
      <c r="D26" s="174" t="s">
        <v>74</v>
      </c>
      <c r="E26" s="169" t="s">
        <v>81</v>
      </c>
      <c r="F26" s="170">
        <v>283336</v>
      </c>
      <c r="G26" s="170">
        <v>283336</v>
      </c>
      <c r="H26" s="170"/>
      <c r="I26" s="170"/>
    </row>
    <row r="27" ht="19.5" customHeight="1" spans="1:9">
      <c r="A27" s="174"/>
      <c r="B27" s="169" t="s">
        <v>76</v>
      </c>
      <c r="C27" s="176"/>
      <c r="D27" s="174" t="s">
        <v>77</v>
      </c>
      <c r="E27" s="169" t="s">
        <v>84</v>
      </c>
      <c r="F27" s="170"/>
      <c r="G27" s="170"/>
      <c r="H27" s="170"/>
      <c r="I27" s="170"/>
    </row>
    <row r="28" ht="19.5" customHeight="1" spans="1:9">
      <c r="A28" s="174"/>
      <c r="B28" s="169" t="s">
        <v>79</v>
      </c>
      <c r="C28" s="176"/>
      <c r="D28" s="174" t="s">
        <v>80</v>
      </c>
      <c r="E28" s="169" t="s">
        <v>87</v>
      </c>
      <c r="F28" s="170"/>
      <c r="G28" s="170"/>
      <c r="H28" s="170"/>
      <c r="I28" s="170"/>
    </row>
    <row r="29" ht="19.5" customHeight="1" spans="1:9">
      <c r="A29" s="174"/>
      <c r="B29" s="169" t="s">
        <v>82</v>
      </c>
      <c r="C29" s="176"/>
      <c r="D29" s="174" t="s">
        <v>83</v>
      </c>
      <c r="E29" s="169" t="s">
        <v>90</v>
      </c>
      <c r="F29" s="170"/>
      <c r="G29" s="170"/>
      <c r="H29" s="170"/>
      <c r="I29" s="170"/>
    </row>
    <row r="30" ht="19.5" customHeight="1" spans="1:9">
      <c r="A30" s="174"/>
      <c r="B30" s="169" t="s">
        <v>85</v>
      </c>
      <c r="C30" s="176"/>
      <c r="D30" s="174" t="s">
        <v>86</v>
      </c>
      <c r="E30" s="169" t="s">
        <v>93</v>
      </c>
      <c r="F30" s="170"/>
      <c r="G30" s="170"/>
      <c r="H30" s="170"/>
      <c r="I30" s="170"/>
    </row>
    <row r="31" ht="19.5" customHeight="1" spans="1:9">
      <c r="A31" s="174"/>
      <c r="B31" s="169" t="s">
        <v>88</v>
      </c>
      <c r="C31" s="176"/>
      <c r="D31" s="174" t="s">
        <v>89</v>
      </c>
      <c r="E31" s="169" t="s">
        <v>96</v>
      </c>
      <c r="F31" s="170"/>
      <c r="G31" s="170"/>
      <c r="H31" s="170"/>
      <c r="I31" s="170"/>
    </row>
    <row r="32" ht="19.5" customHeight="1" spans="1:9">
      <c r="A32" s="174"/>
      <c r="B32" s="169" t="s">
        <v>91</v>
      </c>
      <c r="C32" s="176"/>
      <c r="D32" s="174" t="s">
        <v>92</v>
      </c>
      <c r="E32" s="169" t="s">
        <v>100</v>
      </c>
      <c r="F32" s="170"/>
      <c r="G32" s="170"/>
      <c r="H32" s="170"/>
      <c r="I32" s="170"/>
    </row>
    <row r="33" ht="19.5" customHeight="1" spans="1:9">
      <c r="A33" s="174"/>
      <c r="B33" s="169" t="s">
        <v>94</v>
      </c>
      <c r="C33" s="176"/>
      <c r="D33" s="174" t="s">
        <v>95</v>
      </c>
      <c r="E33" s="169" t="s">
        <v>104</v>
      </c>
      <c r="F33" s="170"/>
      <c r="G33" s="170"/>
      <c r="H33" s="170"/>
      <c r="I33" s="170"/>
    </row>
    <row r="34" ht="19.5" customHeight="1" spans="1:9">
      <c r="A34" s="169" t="s">
        <v>97</v>
      </c>
      <c r="B34" s="169" t="s">
        <v>98</v>
      </c>
      <c r="C34" s="170">
        <v>6579539.67</v>
      </c>
      <c r="D34" s="169" t="s">
        <v>99</v>
      </c>
      <c r="E34" s="169" t="s">
        <v>108</v>
      </c>
      <c r="F34" s="170">
        <v>6579539.67</v>
      </c>
      <c r="G34" s="170">
        <v>6579539.67</v>
      </c>
      <c r="H34" s="170"/>
      <c r="I34" s="170"/>
    </row>
    <row r="35" ht="19.5" customHeight="1" spans="1:9">
      <c r="A35" s="174" t="s">
        <v>191</v>
      </c>
      <c r="B35" s="169" t="s">
        <v>102</v>
      </c>
      <c r="C35" s="170">
        <v>0</v>
      </c>
      <c r="D35" s="174" t="s">
        <v>192</v>
      </c>
      <c r="E35" s="169" t="s">
        <v>111</v>
      </c>
      <c r="F35" s="170">
        <v>0</v>
      </c>
      <c r="G35" s="170">
        <v>0</v>
      </c>
      <c r="H35" s="170"/>
      <c r="I35" s="170"/>
    </row>
    <row r="36" ht="19.5" customHeight="1" spans="1:9">
      <c r="A36" s="174" t="s">
        <v>188</v>
      </c>
      <c r="B36" s="169" t="s">
        <v>106</v>
      </c>
      <c r="C36" s="170">
        <v>0</v>
      </c>
      <c r="D36" s="174"/>
      <c r="E36" s="169" t="s">
        <v>193</v>
      </c>
      <c r="F36" s="176"/>
      <c r="G36" s="176"/>
      <c r="H36" s="176"/>
      <c r="I36" s="176"/>
    </row>
    <row r="37" ht="19.5" customHeight="1" spans="1:9">
      <c r="A37" s="174" t="s">
        <v>189</v>
      </c>
      <c r="B37" s="169" t="s">
        <v>110</v>
      </c>
      <c r="C37" s="170"/>
      <c r="D37" s="169"/>
      <c r="E37" s="169" t="s">
        <v>194</v>
      </c>
      <c r="F37" s="176"/>
      <c r="G37" s="176"/>
      <c r="H37" s="176"/>
      <c r="I37" s="176"/>
    </row>
    <row r="38" ht="19.5" customHeight="1" spans="1:9">
      <c r="A38" s="174" t="s">
        <v>190</v>
      </c>
      <c r="B38" s="169" t="s">
        <v>15</v>
      </c>
      <c r="C38" s="170"/>
      <c r="D38" s="174"/>
      <c r="E38" s="169" t="s">
        <v>195</v>
      </c>
      <c r="F38" s="176"/>
      <c r="G38" s="176"/>
      <c r="H38" s="176"/>
      <c r="I38" s="176"/>
    </row>
    <row r="39" ht="19.5" customHeight="1" spans="1:9">
      <c r="A39" s="169" t="s">
        <v>109</v>
      </c>
      <c r="B39" s="169" t="s">
        <v>18</v>
      </c>
      <c r="C39" s="170">
        <v>6579539.67</v>
      </c>
      <c r="D39" s="169" t="s">
        <v>109</v>
      </c>
      <c r="E39" s="169" t="s">
        <v>196</v>
      </c>
      <c r="F39" s="170">
        <v>6579539.67</v>
      </c>
      <c r="G39" s="170">
        <v>6579539.67</v>
      </c>
      <c r="H39" s="170"/>
      <c r="I39" s="170"/>
    </row>
    <row r="40" ht="19.5" customHeight="1" spans="1:9">
      <c r="A40" s="171" t="s">
        <v>197</v>
      </c>
      <c r="B40" s="171"/>
      <c r="C40" s="171"/>
      <c r="D40" s="171"/>
      <c r="E40" s="171"/>
      <c r="F40" s="171"/>
      <c r="G40" s="171"/>
      <c r="H40" s="171"/>
      <c r="I40" s="17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9"/>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66" t="s">
        <v>198</v>
      </c>
    </row>
    <row r="2" ht="14.25" spans="20:20">
      <c r="T2" s="167" t="s">
        <v>199</v>
      </c>
    </row>
    <row r="3" ht="14.25" spans="1:20">
      <c r="A3" s="167" t="s">
        <v>2</v>
      </c>
      <c r="T3" s="167" t="s">
        <v>3</v>
      </c>
    </row>
    <row r="4" ht="19.5" customHeight="1" spans="1:20">
      <c r="A4" s="168" t="s">
        <v>6</v>
      </c>
      <c r="B4" s="168"/>
      <c r="C4" s="168"/>
      <c r="D4" s="168"/>
      <c r="E4" s="168" t="s">
        <v>200</v>
      </c>
      <c r="F4" s="168"/>
      <c r="G4" s="168"/>
      <c r="H4" s="168" t="s">
        <v>201</v>
      </c>
      <c r="I4" s="168"/>
      <c r="J4" s="168"/>
      <c r="K4" s="168" t="s">
        <v>202</v>
      </c>
      <c r="L4" s="168"/>
      <c r="M4" s="168"/>
      <c r="N4" s="168"/>
      <c r="O4" s="168"/>
      <c r="P4" s="168" t="s">
        <v>107</v>
      </c>
      <c r="Q4" s="168"/>
      <c r="R4" s="168"/>
      <c r="S4" s="168"/>
      <c r="T4" s="168"/>
    </row>
    <row r="5" ht="19.5" customHeight="1" spans="1:20">
      <c r="A5" s="168" t="s">
        <v>122</v>
      </c>
      <c r="B5" s="168"/>
      <c r="C5" s="168"/>
      <c r="D5" s="168" t="s">
        <v>123</v>
      </c>
      <c r="E5" s="168" t="s">
        <v>129</v>
      </c>
      <c r="F5" s="168" t="s">
        <v>203</v>
      </c>
      <c r="G5" s="168" t="s">
        <v>204</v>
      </c>
      <c r="H5" s="168" t="s">
        <v>129</v>
      </c>
      <c r="I5" s="168" t="s">
        <v>171</v>
      </c>
      <c r="J5" s="168" t="s">
        <v>172</v>
      </c>
      <c r="K5" s="168" t="s">
        <v>129</v>
      </c>
      <c r="L5" s="168" t="s">
        <v>171</v>
      </c>
      <c r="M5" s="168"/>
      <c r="N5" s="168" t="s">
        <v>171</v>
      </c>
      <c r="O5" s="168" t="s">
        <v>172</v>
      </c>
      <c r="P5" s="168" t="s">
        <v>129</v>
      </c>
      <c r="Q5" s="168" t="s">
        <v>203</v>
      </c>
      <c r="R5" s="168" t="s">
        <v>204</v>
      </c>
      <c r="S5" s="168" t="s">
        <v>204</v>
      </c>
      <c r="T5" s="168"/>
    </row>
    <row r="6" ht="19.5" customHeight="1" spans="1:20">
      <c r="A6" s="168"/>
      <c r="B6" s="168"/>
      <c r="C6" s="168"/>
      <c r="D6" s="168"/>
      <c r="E6" s="168"/>
      <c r="F6" s="168"/>
      <c r="G6" s="168" t="s">
        <v>124</v>
      </c>
      <c r="H6" s="168"/>
      <c r="I6" s="168" t="s">
        <v>205</v>
      </c>
      <c r="J6" s="168" t="s">
        <v>124</v>
      </c>
      <c r="K6" s="168"/>
      <c r="L6" s="168" t="s">
        <v>124</v>
      </c>
      <c r="M6" s="168" t="s">
        <v>206</v>
      </c>
      <c r="N6" s="168" t="s">
        <v>205</v>
      </c>
      <c r="O6" s="168" t="s">
        <v>124</v>
      </c>
      <c r="P6" s="168"/>
      <c r="Q6" s="168"/>
      <c r="R6" s="168" t="s">
        <v>124</v>
      </c>
      <c r="S6" s="168" t="s">
        <v>207</v>
      </c>
      <c r="T6" s="168" t="s">
        <v>208</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126</v>
      </c>
      <c r="B8" s="168" t="s">
        <v>127</v>
      </c>
      <c r="C8" s="168" t="s">
        <v>128</v>
      </c>
      <c r="D8" s="168"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68"/>
      <c r="B9" s="168"/>
      <c r="C9" s="168"/>
      <c r="D9" s="168" t="s">
        <v>129</v>
      </c>
      <c r="E9" s="170">
        <v>0</v>
      </c>
      <c r="F9" s="170">
        <v>0</v>
      </c>
      <c r="G9" s="170">
        <v>0</v>
      </c>
      <c r="H9" s="170">
        <v>6579539.67</v>
      </c>
      <c r="I9" s="170">
        <v>5753949.93</v>
      </c>
      <c r="J9" s="170">
        <v>825589.74</v>
      </c>
      <c r="K9" s="170">
        <v>6579539.67</v>
      </c>
      <c r="L9" s="170">
        <v>5753949.93</v>
      </c>
      <c r="M9" s="170">
        <v>5457802.53</v>
      </c>
      <c r="N9" s="170">
        <v>296147.4</v>
      </c>
      <c r="O9" s="170">
        <v>825589.74</v>
      </c>
      <c r="P9" s="170">
        <v>0</v>
      </c>
      <c r="Q9" s="170">
        <v>0</v>
      </c>
      <c r="R9" s="170">
        <v>0</v>
      </c>
      <c r="S9" s="170">
        <v>0</v>
      </c>
      <c r="T9" s="170">
        <v>0</v>
      </c>
    </row>
    <row r="10" ht="19.5" customHeight="1" spans="1:20">
      <c r="A10" s="171" t="s">
        <v>130</v>
      </c>
      <c r="B10" s="171"/>
      <c r="C10" s="171"/>
      <c r="D10" s="171" t="s">
        <v>131</v>
      </c>
      <c r="E10" s="170">
        <v>0</v>
      </c>
      <c r="F10" s="170">
        <v>0</v>
      </c>
      <c r="G10" s="170">
        <v>0</v>
      </c>
      <c r="H10" s="170">
        <v>5033500.45</v>
      </c>
      <c r="I10" s="170">
        <v>4207910.71</v>
      </c>
      <c r="J10" s="170">
        <v>825589.74</v>
      </c>
      <c r="K10" s="170">
        <v>5033500.45</v>
      </c>
      <c r="L10" s="170">
        <v>4207910.71</v>
      </c>
      <c r="M10" s="170">
        <v>3911763.31</v>
      </c>
      <c r="N10" s="170">
        <v>296147.4</v>
      </c>
      <c r="O10" s="170">
        <v>825589.74</v>
      </c>
      <c r="P10" s="170">
        <v>0</v>
      </c>
      <c r="Q10" s="170">
        <v>0</v>
      </c>
      <c r="R10" s="170">
        <v>0</v>
      </c>
      <c r="S10" s="170">
        <v>0</v>
      </c>
      <c r="T10" s="170">
        <v>0</v>
      </c>
    </row>
    <row r="11" ht="19.5" customHeight="1" spans="1:20">
      <c r="A11" s="171" t="s">
        <v>132</v>
      </c>
      <c r="B11" s="171"/>
      <c r="C11" s="171"/>
      <c r="D11" s="171" t="s">
        <v>133</v>
      </c>
      <c r="E11" s="170">
        <v>0</v>
      </c>
      <c r="F11" s="170">
        <v>0</v>
      </c>
      <c r="G11" s="170">
        <v>0</v>
      </c>
      <c r="H11" s="170">
        <v>5033500.45</v>
      </c>
      <c r="I11" s="170">
        <v>4207910.71</v>
      </c>
      <c r="J11" s="170">
        <v>825589.74</v>
      </c>
      <c r="K11" s="170">
        <v>5033500.45</v>
      </c>
      <c r="L11" s="170">
        <v>4207910.71</v>
      </c>
      <c r="M11" s="170">
        <v>3911763.31</v>
      </c>
      <c r="N11" s="170">
        <v>296147.4</v>
      </c>
      <c r="O11" s="170">
        <v>825589.74</v>
      </c>
      <c r="P11" s="170">
        <v>0</v>
      </c>
      <c r="Q11" s="170">
        <v>0</v>
      </c>
      <c r="R11" s="170">
        <v>0</v>
      </c>
      <c r="S11" s="170">
        <v>0</v>
      </c>
      <c r="T11" s="170">
        <v>0</v>
      </c>
    </row>
    <row r="12" ht="19.5" customHeight="1" spans="1:20">
      <c r="A12" s="171" t="s">
        <v>134</v>
      </c>
      <c r="B12" s="171"/>
      <c r="C12" s="171"/>
      <c r="D12" s="171" t="s">
        <v>135</v>
      </c>
      <c r="E12" s="170">
        <v>0</v>
      </c>
      <c r="F12" s="170">
        <v>0</v>
      </c>
      <c r="G12" s="170">
        <v>0</v>
      </c>
      <c r="H12" s="170">
        <v>4207910.71</v>
      </c>
      <c r="I12" s="170">
        <v>4207910.71</v>
      </c>
      <c r="J12" s="170"/>
      <c r="K12" s="170">
        <v>4207910.71</v>
      </c>
      <c r="L12" s="170">
        <v>4207910.71</v>
      </c>
      <c r="M12" s="170">
        <v>3911763.31</v>
      </c>
      <c r="N12" s="170">
        <v>296147.4</v>
      </c>
      <c r="O12" s="170"/>
      <c r="P12" s="170">
        <v>0</v>
      </c>
      <c r="Q12" s="170">
        <v>0</v>
      </c>
      <c r="R12" s="170">
        <v>0</v>
      </c>
      <c r="S12" s="170">
        <v>0</v>
      </c>
      <c r="T12" s="170">
        <v>0</v>
      </c>
    </row>
    <row r="13" ht="19.5" customHeight="1" spans="1:20">
      <c r="A13" s="171" t="s">
        <v>136</v>
      </c>
      <c r="B13" s="171"/>
      <c r="C13" s="171"/>
      <c r="D13" s="171" t="s">
        <v>137</v>
      </c>
      <c r="E13" s="170">
        <v>0</v>
      </c>
      <c r="F13" s="170">
        <v>0</v>
      </c>
      <c r="G13" s="170">
        <v>0</v>
      </c>
      <c r="H13" s="170">
        <v>805589.74</v>
      </c>
      <c r="I13" s="170"/>
      <c r="J13" s="170">
        <v>805589.74</v>
      </c>
      <c r="K13" s="170">
        <v>805589.74</v>
      </c>
      <c r="L13" s="170"/>
      <c r="M13" s="170"/>
      <c r="N13" s="170"/>
      <c r="O13" s="170">
        <v>805589.74</v>
      </c>
      <c r="P13" s="170">
        <v>0</v>
      </c>
      <c r="Q13" s="170">
        <v>0</v>
      </c>
      <c r="R13" s="170">
        <v>0</v>
      </c>
      <c r="S13" s="170">
        <v>0</v>
      </c>
      <c r="T13" s="170">
        <v>0</v>
      </c>
    </row>
    <row r="14" ht="19.5" customHeight="1" spans="1:20">
      <c r="A14" s="171" t="s">
        <v>138</v>
      </c>
      <c r="B14" s="171"/>
      <c r="C14" s="171"/>
      <c r="D14" s="171" t="s">
        <v>139</v>
      </c>
      <c r="E14" s="170">
        <v>0</v>
      </c>
      <c r="F14" s="170">
        <v>0</v>
      </c>
      <c r="G14" s="170">
        <v>0</v>
      </c>
      <c r="H14" s="170">
        <v>20000</v>
      </c>
      <c r="I14" s="170"/>
      <c r="J14" s="170">
        <v>20000</v>
      </c>
      <c r="K14" s="170">
        <v>20000</v>
      </c>
      <c r="L14" s="170"/>
      <c r="M14" s="170"/>
      <c r="N14" s="170"/>
      <c r="O14" s="170">
        <v>20000</v>
      </c>
      <c r="P14" s="170">
        <v>0</v>
      </c>
      <c r="Q14" s="170">
        <v>0</v>
      </c>
      <c r="R14" s="170">
        <v>0</v>
      </c>
      <c r="S14" s="170">
        <v>0</v>
      </c>
      <c r="T14" s="170">
        <v>0</v>
      </c>
    </row>
    <row r="15" ht="19.5" customHeight="1" spans="1:20">
      <c r="A15" s="171" t="s">
        <v>140</v>
      </c>
      <c r="B15" s="171"/>
      <c r="C15" s="171"/>
      <c r="D15" s="171" t="s">
        <v>141</v>
      </c>
      <c r="E15" s="170">
        <v>0</v>
      </c>
      <c r="F15" s="170">
        <v>0</v>
      </c>
      <c r="G15" s="170">
        <v>0</v>
      </c>
      <c r="H15" s="170">
        <v>925206.2</v>
      </c>
      <c r="I15" s="170">
        <v>925206.2</v>
      </c>
      <c r="J15" s="170"/>
      <c r="K15" s="170">
        <v>925206.2</v>
      </c>
      <c r="L15" s="170">
        <v>925206.2</v>
      </c>
      <c r="M15" s="170">
        <v>925206.2</v>
      </c>
      <c r="N15" s="170">
        <v>0</v>
      </c>
      <c r="O15" s="170"/>
      <c r="P15" s="170">
        <v>0</v>
      </c>
      <c r="Q15" s="170">
        <v>0</v>
      </c>
      <c r="R15" s="170">
        <v>0</v>
      </c>
      <c r="S15" s="170">
        <v>0</v>
      </c>
      <c r="T15" s="170">
        <v>0</v>
      </c>
    </row>
    <row r="16" ht="19.5" customHeight="1" spans="1:20">
      <c r="A16" s="171" t="s">
        <v>142</v>
      </c>
      <c r="B16" s="171"/>
      <c r="C16" s="171"/>
      <c r="D16" s="171" t="s">
        <v>143</v>
      </c>
      <c r="E16" s="170">
        <v>0</v>
      </c>
      <c r="F16" s="170">
        <v>0</v>
      </c>
      <c r="G16" s="170">
        <v>0</v>
      </c>
      <c r="H16" s="170">
        <v>767832.2</v>
      </c>
      <c r="I16" s="170">
        <v>767832.2</v>
      </c>
      <c r="J16" s="170"/>
      <c r="K16" s="170">
        <v>767832.2</v>
      </c>
      <c r="L16" s="170">
        <v>767832.2</v>
      </c>
      <c r="M16" s="170">
        <v>767832.2</v>
      </c>
      <c r="N16" s="170">
        <v>0</v>
      </c>
      <c r="O16" s="170"/>
      <c r="P16" s="170">
        <v>0</v>
      </c>
      <c r="Q16" s="170">
        <v>0</v>
      </c>
      <c r="R16" s="170">
        <v>0</v>
      </c>
      <c r="S16" s="170">
        <v>0</v>
      </c>
      <c r="T16" s="170">
        <v>0</v>
      </c>
    </row>
    <row r="17" ht="19.5" customHeight="1" spans="1:20">
      <c r="A17" s="171" t="s">
        <v>144</v>
      </c>
      <c r="B17" s="171"/>
      <c r="C17" s="171"/>
      <c r="D17" s="171" t="s">
        <v>145</v>
      </c>
      <c r="E17" s="170">
        <v>0</v>
      </c>
      <c r="F17" s="170">
        <v>0</v>
      </c>
      <c r="G17" s="170">
        <v>0</v>
      </c>
      <c r="H17" s="170">
        <v>400177.8</v>
      </c>
      <c r="I17" s="170">
        <v>400177.8</v>
      </c>
      <c r="J17" s="170"/>
      <c r="K17" s="170">
        <v>400177.8</v>
      </c>
      <c r="L17" s="170">
        <v>400177.8</v>
      </c>
      <c r="M17" s="170">
        <v>400177.8</v>
      </c>
      <c r="N17" s="170">
        <v>0</v>
      </c>
      <c r="O17" s="170"/>
      <c r="P17" s="170">
        <v>0</v>
      </c>
      <c r="Q17" s="170">
        <v>0</v>
      </c>
      <c r="R17" s="170">
        <v>0</v>
      </c>
      <c r="S17" s="170">
        <v>0</v>
      </c>
      <c r="T17" s="170">
        <v>0</v>
      </c>
    </row>
    <row r="18" ht="19.5" customHeight="1" spans="1:20">
      <c r="A18" s="171" t="s">
        <v>146</v>
      </c>
      <c r="B18" s="171"/>
      <c r="C18" s="171"/>
      <c r="D18" s="171" t="s">
        <v>147</v>
      </c>
      <c r="E18" s="170">
        <v>0</v>
      </c>
      <c r="F18" s="170">
        <v>0</v>
      </c>
      <c r="G18" s="170">
        <v>0</v>
      </c>
      <c r="H18" s="170">
        <v>367654.4</v>
      </c>
      <c r="I18" s="170">
        <v>367654.4</v>
      </c>
      <c r="J18" s="170"/>
      <c r="K18" s="170">
        <v>367654.4</v>
      </c>
      <c r="L18" s="170">
        <v>367654.4</v>
      </c>
      <c r="M18" s="170">
        <v>367654.4</v>
      </c>
      <c r="N18" s="170">
        <v>0</v>
      </c>
      <c r="O18" s="170"/>
      <c r="P18" s="170">
        <v>0</v>
      </c>
      <c r="Q18" s="170">
        <v>0</v>
      </c>
      <c r="R18" s="170">
        <v>0</v>
      </c>
      <c r="S18" s="170">
        <v>0</v>
      </c>
      <c r="T18" s="170">
        <v>0</v>
      </c>
    </row>
    <row r="19" ht="19.5" customHeight="1" spans="1:20">
      <c r="A19" s="171" t="s">
        <v>148</v>
      </c>
      <c r="B19" s="171"/>
      <c r="C19" s="171"/>
      <c r="D19" s="171" t="s">
        <v>149</v>
      </c>
      <c r="E19" s="170">
        <v>0</v>
      </c>
      <c r="F19" s="170">
        <v>0</v>
      </c>
      <c r="G19" s="170">
        <v>0</v>
      </c>
      <c r="H19" s="170">
        <v>157374</v>
      </c>
      <c r="I19" s="170">
        <v>157374</v>
      </c>
      <c r="J19" s="170"/>
      <c r="K19" s="170">
        <v>157374</v>
      </c>
      <c r="L19" s="170">
        <v>157374</v>
      </c>
      <c r="M19" s="170">
        <v>157374</v>
      </c>
      <c r="N19" s="170">
        <v>0</v>
      </c>
      <c r="O19" s="170"/>
      <c r="P19" s="170">
        <v>0</v>
      </c>
      <c r="Q19" s="170">
        <v>0</v>
      </c>
      <c r="R19" s="170">
        <v>0</v>
      </c>
      <c r="S19" s="170">
        <v>0</v>
      </c>
      <c r="T19" s="170">
        <v>0</v>
      </c>
    </row>
    <row r="20" ht="19.5" customHeight="1" spans="1:20">
      <c r="A20" s="171" t="s">
        <v>150</v>
      </c>
      <c r="B20" s="171"/>
      <c r="C20" s="171"/>
      <c r="D20" s="171" t="s">
        <v>151</v>
      </c>
      <c r="E20" s="170">
        <v>0</v>
      </c>
      <c r="F20" s="170">
        <v>0</v>
      </c>
      <c r="G20" s="170">
        <v>0</v>
      </c>
      <c r="H20" s="170">
        <v>157374</v>
      </c>
      <c r="I20" s="170">
        <v>157374</v>
      </c>
      <c r="J20" s="170"/>
      <c r="K20" s="170">
        <v>157374</v>
      </c>
      <c r="L20" s="170">
        <v>157374</v>
      </c>
      <c r="M20" s="170">
        <v>157374</v>
      </c>
      <c r="N20" s="170">
        <v>0</v>
      </c>
      <c r="O20" s="170"/>
      <c r="P20" s="170">
        <v>0</v>
      </c>
      <c r="Q20" s="170">
        <v>0</v>
      </c>
      <c r="R20" s="170">
        <v>0</v>
      </c>
      <c r="S20" s="170">
        <v>0</v>
      </c>
      <c r="T20" s="170">
        <v>0</v>
      </c>
    </row>
    <row r="21" ht="19.5" customHeight="1" spans="1:20">
      <c r="A21" s="171" t="s">
        <v>152</v>
      </c>
      <c r="B21" s="171"/>
      <c r="C21" s="171"/>
      <c r="D21" s="171" t="s">
        <v>153</v>
      </c>
      <c r="E21" s="170">
        <v>0</v>
      </c>
      <c r="F21" s="170">
        <v>0</v>
      </c>
      <c r="G21" s="170">
        <v>0</v>
      </c>
      <c r="H21" s="170">
        <v>337497.02</v>
      </c>
      <c r="I21" s="170">
        <v>337497.02</v>
      </c>
      <c r="J21" s="170"/>
      <c r="K21" s="170">
        <v>337497.02</v>
      </c>
      <c r="L21" s="170">
        <v>337497.02</v>
      </c>
      <c r="M21" s="170">
        <v>337497.02</v>
      </c>
      <c r="N21" s="170">
        <v>0</v>
      </c>
      <c r="O21" s="170"/>
      <c r="P21" s="170">
        <v>0</v>
      </c>
      <c r="Q21" s="170">
        <v>0</v>
      </c>
      <c r="R21" s="170">
        <v>0</v>
      </c>
      <c r="S21" s="170">
        <v>0</v>
      </c>
      <c r="T21" s="170">
        <v>0</v>
      </c>
    </row>
    <row r="22" ht="19.5" customHeight="1" spans="1:20">
      <c r="A22" s="171" t="s">
        <v>154</v>
      </c>
      <c r="B22" s="171"/>
      <c r="C22" s="171"/>
      <c r="D22" s="171" t="s">
        <v>155</v>
      </c>
      <c r="E22" s="170">
        <v>0</v>
      </c>
      <c r="F22" s="170">
        <v>0</v>
      </c>
      <c r="G22" s="170">
        <v>0</v>
      </c>
      <c r="H22" s="170">
        <v>337497.02</v>
      </c>
      <c r="I22" s="170">
        <v>337497.02</v>
      </c>
      <c r="J22" s="170"/>
      <c r="K22" s="170">
        <v>337497.02</v>
      </c>
      <c r="L22" s="170">
        <v>337497.02</v>
      </c>
      <c r="M22" s="170">
        <v>337497.02</v>
      </c>
      <c r="N22" s="170">
        <v>0</v>
      </c>
      <c r="O22" s="170"/>
      <c r="P22" s="170">
        <v>0</v>
      </c>
      <c r="Q22" s="170">
        <v>0</v>
      </c>
      <c r="R22" s="170">
        <v>0</v>
      </c>
      <c r="S22" s="170">
        <v>0</v>
      </c>
      <c r="T22" s="170">
        <v>0</v>
      </c>
    </row>
    <row r="23" ht="19.5" customHeight="1" spans="1:20">
      <c r="A23" s="171" t="s">
        <v>156</v>
      </c>
      <c r="B23" s="171"/>
      <c r="C23" s="171"/>
      <c r="D23" s="171" t="s">
        <v>157</v>
      </c>
      <c r="E23" s="170">
        <v>0</v>
      </c>
      <c r="F23" s="170">
        <v>0</v>
      </c>
      <c r="G23" s="170">
        <v>0</v>
      </c>
      <c r="H23" s="170">
        <v>173806.7</v>
      </c>
      <c r="I23" s="170">
        <v>173806.7</v>
      </c>
      <c r="J23" s="170"/>
      <c r="K23" s="170">
        <v>173806.7</v>
      </c>
      <c r="L23" s="170">
        <v>173806.7</v>
      </c>
      <c r="M23" s="170">
        <v>173806.7</v>
      </c>
      <c r="N23" s="170">
        <v>0</v>
      </c>
      <c r="O23" s="170"/>
      <c r="P23" s="170">
        <v>0</v>
      </c>
      <c r="Q23" s="170">
        <v>0</v>
      </c>
      <c r="R23" s="170">
        <v>0</v>
      </c>
      <c r="S23" s="170">
        <v>0</v>
      </c>
      <c r="T23" s="170">
        <v>0</v>
      </c>
    </row>
    <row r="24" ht="19.5" customHeight="1" spans="1:20">
      <c r="A24" s="171" t="s">
        <v>158</v>
      </c>
      <c r="B24" s="171"/>
      <c r="C24" s="171"/>
      <c r="D24" s="171" t="s">
        <v>159</v>
      </c>
      <c r="E24" s="170">
        <v>0</v>
      </c>
      <c r="F24" s="170">
        <v>0</v>
      </c>
      <c r="G24" s="170">
        <v>0</v>
      </c>
      <c r="H24" s="170">
        <v>149541.32</v>
      </c>
      <c r="I24" s="170">
        <v>149541.32</v>
      </c>
      <c r="J24" s="170"/>
      <c r="K24" s="170">
        <v>149541.32</v>
      </c>
      <c r="L24" s="170">
        <v>149541.32</v>
      </c>
      <c r="M24" s="170">
        <v>149541.32</v>
      </c>
      <c r="N24" s="170">
        <v>0</v>
      </c>
      <c r="O24" s="170"/>
      <c r="P24" s="170">
        <v>0</v>
      </c>
      <c r="Q24" s="170">
        <v>0</v>
      </c>
      <c r="R24" s="170">
        <v>0</v>
      </c>
      <c r="S24" s="170">
        <v>0</v>
      </c>
      <c r="T24" s="170">
        <v>0</v>
      </c>
    </row>
    <row r="25" ht="19.5" customHeight="1" spans="1:20">
      <c r="A25" s="171" t="s">
        <v>160</v>
      </c>
      <c r="B25" s="171"/>
      <c r="C25" s="171"/>
      <c r="D25" s="171" t="s">
        <v>161</v>
      </c>
      <c r="E25" s="170">
        <v>0</v>
      </c>
      <c r="F25" s="170">
        <v>0</v>
      </c>
      <c r="G25" s="170">
        <v>0</v>
      </c>
      <c r="H25" s="170">
        <v>14149</v>
      </c>
      <c r="I25" s="170">
        <v>14149</v>
      </c>
      <c r="J25" s="170"/>
      <c r="K25" s="170">
        <v>14149</v>
      </c>
      <c r="L25" s="170">
        <v>14149</v>
      </c>
      <c r="M25" s="170">
        <v>14149</v>
      </c>
      <c r="N25" s="170">
        <v>0</v>
      </c>
      <c r="O25" s="170"/>
      <c r="P25" s="170">
        <v>0</v>
      </c>
      <c r="Q25" s="170">
        <v>0</v>
      </c>
      <c r="R25" s="170">
        <v>0</v>
      </c>
      <c r="S25" s="170">
        <v>0</v>
      </c>
      <c r="T25" s="170">
        <v>0</v>
      </c>
    </row>
    <row r="26" ht="19.5" customHeight="1" spans="1:20">
      <c r="A26" s="171" t="s">
        <v>162</v>
      </c>
      <c r="B26" s="171"/>
      <c r="C26" s="171"/>
      <c r="D26" s="171" t="s">
        <v>163</v>
      </c>
      <c r="E26" s="170">
        <v>0</v>
      </c>
      <c r="F26" s="170">
        <v>0</v>
      </c>
      <c r="G26" s="170">
        <v>0</v>
      </c>
      <c r="H26" s="170">
        <v>283336</v>
      </c>
      <c r="I26" s="170">
        <v>283336</v>
      </c>
      <c r="J26" s="170"/>
      <c r="K26" s="170">
        <v>283336</v>
      </c>
      <c r="L26" s="170">
        <v>283336</v>
      </c>
      <c r="M26" s="170">
        <v>283336</v>
      </c>
      <c r="N26" s="170">
        <v>0</v>
      </c>
      <c r="O26" s="170"/>
      <c r="P26" s="170">
        <v>0</v>
      </c>
      <c r="Q26" s="170">
        <v>0</v>
      </c>
      <c r="R26" s="170">
        <v>0</v>
      </c>
      <c r="S26" s="170">
        <v>0</v>
      </c>
      <c r="T26" s="170">
        <v>0</v>
      </c>
    </row>
    <row r="27" ht="19.5" customHeight="1" spans="1:20">
      <c r="A27" s="171" t="s">
        <v>164</v>
      </c>
      <c r="B27" s="171"/>
      <c r="C27" s="171"/>
      <c r="D27" s="171" t="s">
        <v>165</v>
      </c>
      <c r="E27" s="170">
        <v>0</v>
      </c>
      <c r="F27" s="170">
        <v>0</v>
      </c>
      <c r="G27" s="170">
        <v>0</v>
      </c>
      <c r="H27" s="170">
        <v>283336</v>
      </c>
      <c r="I27" s="170">
        <v>283336</v>
      </c>
      <c r="J27" s="170"/>
      <c r="K27" s="170">
        <v>283336</v>
      </c>
      <c r="L27" s="170">
        <v>283336</v>
      </c>
      <c r="M27" s="170">
        <v>283336</v>
      </c>
      <c r="N27" s="170">
        <v>0</v>
      </c>
      <c r="O27" s="170"/>
      <c r="P27" s="170">
        <v>0</v>
      </c>
      <c r="Q27" s="170">
        <v>0</v>
      </c>
      <c r="R27" s="170">
        <v>0</v>
      </c>
      <c r="S27" s="170">
        <v>0</v>
      </c>
      <c r="T27" s="170">
        <v>0</v>
      </c>
    </row>
    <row r="28" ht="19.5" customHeight="1" spans="1:20">
      <c r="A28" s="171" t="s">
        <v>166</v>
      </c>
      <c r="B28" s="171"/>
      <c r="C28" s="171"/>
      <c r="D28" s="171" t="s">
        <v>167</v>
      </c>
      <c r="E28" s="170">
        <v>0</v>
      </c>
      <c r="F28" s="170">
        <v>0</v>
      </c>
      <c r="G28" s="170">
        <v>0</v>
      </c>
      <c r="H28" s="170">
        <v>283336</v>
      </c>
      <c r="I28" s="170">
        <v>283336</v>
      </c>
      <c r="J28" s="170"/>
      <c r="K28" s="170">
        <v>283336</v>
      </c>
      <c r="L28" s="170">
        <v>283336</v>
      </c>
      <c r="M28" s="170">
        <v>283336</v>
      </c>
      <c r="N28" s="170">
        <v>0</v>
      </c>
      <c r="O28" s="170"/>
      <c r="P28" s="170">
        <v>0</v>
      </c>
      <c r="Q28" s="170">
        <v>0</v>
      </c>
      <c r="R28" s="170">
        <v>0</v>
      </c>
      <c r="S28" s="170">
        <v>0</v>
      </c>
      <c r="T28" s="170">
        <v>0</v>
      </c>
    </row>
    <row r="29" ht="19.5" customHeight="1" spans="1:20">
      <c r="A29" s="171" t="s">
        <v>209</v>
      </c>
      <c r="B29" s="171"/>
      <c r="C29" s="171"/>
      <c r="D29" s="171"/>
      <c r="E29" s="171"/>
      <c r="F29" s="171"/>
      <c r="G29" s="171"/>
      <c r="H29" s="171"/>
      <c r="I29" s="171"/>
      <c r="J29" s="171"/>
      <c r="K29" s="171"/>
      <c r="L29" s="171"/>
      <c r="M29" s="171"/>
      <c r="N29" s="171"/>
      <c r="O29" s="171"/>
      <c r="P29" s="171"/>
      <c r="Q29" s="171"/>
      <c r="R29" s="171"/>
      <c r="S29" s="171"/>
      <c r="T29" s="171"/>
    </row>
  </sheetData>
  <mergeCells count="4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T2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83333333333" customWidth="1"/>
    <col min="6" max="6" width="19.3833333333333" customWidth="1"/>
    <col min="7" max="7" width="6.13333333333333" customWidth="1"/>
    <col min="8" max="8" width="36.8833333333333" customWidth="1"/>
    <col min="9" max="9" width="17.1333333333333" customWidth="1"/>
  </cols>
  <sheetData>
    <row r="1" ht="27" spans="5:5">
      <c r="E1" s="166" t="s">
        <v>210</v>
      </c>
    </row>
    <row r="2" spans="9:9">
      <c r="I2" s="173" t="s">
        <v>211</v>
      </c>
    </row>
    <row r="3" spans="1:9">
      <c r="A3" s="173" t="s">
        <v>2</v>
      </c>
      <c r="I3" s="173" t="s">
        <v>3</v>
      </c>
    </row>
    <row r="4" ht="19.5" customHeight="1" spans="1:9">
      <c r="A4" s="168" t="s">
        <v>206</v>
      </c>
      <c r="B4" s="168"/>
      <c r="C4" s="168"/>
      <c r="D4" s="168" t="s">
        <v>205</v>
      </c>
      <c r="E4" s="168"/>
      <c r="F4" s="168"/>
      <c r="G4" s="168"/>
      <c r="H4" s="168"/>
      <c r="I4" s="168"/>
    </row>
    <row r="5" ht="19.5" customHeight="1" spans="1:9">
      <c r="A5" s="168" t="s">
        <v>212</v>
      </c>
      <c r="B5" s="168" t="s">
        <v>123</v>
      </c>
      <c r="C5" s="168" t="s">
        <v>8</v>
      </c>
      <c r="D5" s="168" t="s">
        <v>212</v>
      </c>
      <c r="E5" s="168" t="s">
        <v>123</v>
      </c>
      <c r="F5" s="168" t="s">
        <v>8</v>
      </c>
      <c r="G5" s="168" t="s">
        <v>212</v>
      </c>
      <c r="H5" s="168" t="s">
        <v>123</v>
      </c>
      <c r="I5" s="168" t="s">
        <v>8</v>
      </c>
    </row>
    <row r="6" ht="19.5" customHeight="1" spans="1:9">
      <c r="A6" s="168"/>
      <c r="B6" s="168"/>
      <c r="C6" s="168"/>
      <c r="D6" s="168"/>
      <c r="E6" s="168"/>
      <c r="F6" s="168"/>
      <c r="G6" s="168"/>
      <c r="H6" s="168"/>
      <c r="I6" s="168"/>
    </row>
    <row r="7" ht="19.5" customHeight="1" spans="1:9">
      <c r="A7" s="174" t="s">
        <v>213</v>
      </c>
      <c r="B7" s="174" t="s">
        <v>214</v>
      </c>
      <c r="C7" s="170">
        <v>4900250.73</v>
      </c>
      <c r="D7" s="174" t="s">
        <v>215</v>
      </c>
      <c r="E7" s="174" t="s">
        <v>216</v>
      </c>
      <c r="F7" s="170">
        <v>296147.4</v>
      </c>
      <c r="G7" s="174" t="s">
        <v>217</v>
      </c>
      <c r="H7" s="174" t="s">
        <v>218</v>
      </c>
      <c r="I7" s="170">
        <v>0</v>
      </c>
    </row>
    <row r="8" ht="19.5" customHeight="1" spans="1:9">
      <c r="A8" s="174" t="s">
        <v>219</v>
      </c>
      <c r="B8" s="174" t="s">
        <v>220</v>
      </c>
      <c r="C8" s="170">
        <v>1277121</v>
      </c>
      <c r="D8" s="174" t="s">
        <v>221</v>
      </c>
      <c r="E8" s="174" t="s">
        <v>222</v>
      </c>
      <c r="F8" s="170">
        <v>44887</v>
      </c>
      <c r="G8" s="174" t="s">
        <v>223</v>
      </c>
      <c r="H8" s="174" t="s">
        <v>224</v>
      </c>
      <c r="I8" s="170">
        <v>0</v>
      </c>
    </row>
    <row r="9" ht="19.5" customHeight="1" spans="1:9">
      <c r="A9" s="174" t="s">
        <v>225</v>
      </c>
      <c r="B9" s="174" t="s">
        <v>226</v>
      </c>
      <c r="C9" s="170">
        <v>1352580</v>
      </c>
      <c r="D9" s="174" t="s">
        <v>227</v>
      </c>
      <c r="E9" s="174" t="s">
        <v>228</v>
      </c>
      <c r="F9" s="170">
        <v>0</v>
      </c>
      <c r="G9" s="174" t="s">
        <v>229</v>
      </c>
      <c r="H9" s="174" t="s">
        <v>230</v>
      </c>
      <c r="I9" s="170">
        <v>0</v>
      </c>
    </row>
    <row r="10" ht="19.5" customHeight="1" spans="1:9">
      <c r="A10" s="174" t="s">
        <v>231</v>
      </c>
      <c r="B10" s="174" t="s">
        <v>232</v>
      </c>
      <c r="C10" s="170">
        <v>767983</v>
      </c>
      <c r="D10" s="174" t="s">
        <v>233</v>
      </c>
      <c r="E10" s="174" t="s">
        <v>234</v>
      </c>
      <c r="F10" s="170">
        <v>0</v>
      </c>
      <c r="G10" s="174" t="s">
        <v>235</v>
      </c>
      <c r="H10" s="174" t="s">
        <v>236</v>
      </c>
      <c r="I10" s="170">
        <v>0</v>
      </c>
    </row>
    <row r="11" ht="19.5" customHeight="1" spans="1:9">
      <c r="A11" s="174" t="s">
        <v>237</v>
      </c>
      <c r="B11" s="174" t="s">
        <v>238</v>
      </c>
      <c r="C11" s="170">
        <v>0</v>
      </c>
      <c r="D11" s="174" t="s">
        <v>239</v>
      </c>
      <c r="E11" s="174" t="s">
        <v>240</v>
      </c>
      <c r="F11" s="170">
        <v>0</v>
      </c>
      <c r="G11" s="174" t="s">
        <v>241</v>
      </c>
      <c r="H11" s="174" t="s">
        <v>242</v>
      </c>
      <c r="I11" s="170">
        <v>0</v>
      </c>
    </row>
    <row r="12" ht="19.5" customHeight="1" spans="1:9">
      <c r="A12" s="174" t="s">
        <v>243</v>
      </c>
      <c r="B12" s="174" t="s">
        <v>244</v>
      </c>
      <c r="C12" s="170">
        <v>456324</v>
      </c>
      <c r="D12" s="174" t="s">
        <v>245</v>
      </c>
      <c r="E12" s="174" t="s">
        <v>246</v>
      </c>
      <c r="F12" s="170">
        <v>0</v>
      </c>
      <c r="G12" s="174" t="s">
        <v>247</v>
      </c>
      <c r="H12" s="174" t="s">
        <v>248</v>
      </c>
      <c r="I12" s="170">
        <v>0</v>
      </c>
    </row>
    <row r="13" ht="19.5" customHeight="1" spans="1:9">
      <c r="A13" s="174" t="s">
        <v>249</v>
      </c>
      <c r="B13" s="174" t="s">
        <v>250</v>
      </c>
      <c r="C13" s="170">
        <v>367654.4</v>
      </c>
      <c r="D13" s="174" t="s">
        <v>251</v>
      </c>
      <c r="E13" s="174" t="s">
        <v>252</v>
      </c>
      <c r="F13" s="170">
        <v>0</v>
      </c>
      <c r="G13" s="174" t="s">
        <v>253</v>
      </c>
      <c r="H13" s="174" t="s">
        <v>254</v>
      </c>
      <c r="I13" s="170">
        <v>0</v>
      </c>
    </row>
    <row r="14" ht="19.5" customHeight="1" spans="1:9">
      <c r="A14" s="174" t="s">
        <v>255</v>
      </c>
      <c r="B14" s="174" t="s">
        <v>256</v>
      </c>
      <c r="C14" s="170">
        <v>0</v>
      </c>
      <c r="D14" s="174" t="s">
        <v>257</v>
      </c>
      <c r="E14" s="174" t="s">
        <v>258</v>
      </c>
      <c r="F14" s="170">
        <v>0</v>
      </c>
      <c r="G14" s="174" t="s">
        <v>259</v>
      </c>
      <c r="H14" s="174" t="s">
        <v>260</v>
      </c>
      <c r="I14" s="170">
        <v>0</v>
      </c>
    </row>
    <row r="15" ht="19.5" customHeight="1" spans="1:9">
      <c r="A15" s="174" t="s">
        <v>261</v>
      </c>
      <c r="B15" s="174" t="s">
        <v>262</v>
      </c>
      <c r="C15" s="170">
        <v>173806.7</v>
      </c>
      <c r="D15" s="174" t="s">
        <v>263</v>
      </c>
      <c r="E15" s="174" t="s">
        <v>264</v>
      </c>
      <c r="F15" s="170">
        <v>0</v>
      </c>
      <c r="G15" s="174" t="s">
        <v>265</v>
      </c>
      <c r="H15" s="174" t="s">
        <v>266</v>
      </c>
      <c r="I15" s="170">
        <v>0</v>
      </c>
    </row>
    <row r="16" ht="19.5" customHeight="1" spans="1:9">
      <c r="A16" s="174" t="s">
        <v>267</v>
      </c>
      <c r="B16" s="174" t="s">
        <v>268</v>
      </c>
      <c r="C16" s="170">
        <v>149541.32</v>
      </c>
      <c r="D16" s="174" t="s">
        <v>269</v>
      </c>
      <c r="E16" s="174" t="s">
        <v>270</v>
      </c>
      <c r="F16" s="170">
        <v>0</v>
      </c>
      <c r="G16" s="174" t="s">
        <v>271</v>
      </c>
      <c r="H16" s="174" t="s">
        <v>272</v>
      </c>
      <c r="I16" s="170">
        <v>0</v>
      </c>
    </row>
    <row r="17" ht="19.5" customHeight="1" spans="1:9">
      <c r="A17" s="174" t="s">
        <v>273</v>
      </c>
      <c r="B17" s="174" t="s">
        <v>274</v>
      </c>
      <c r="C17" s="170">
        <v>71904.31</v>
      </c>
      <c r="D17" s="174" t="s">
        <v>275</v>
      </c>
      <c r="E17" s="174" t="s">
        <v>276</v>
      </c>
      <c r="F17" s="170">
        <v>0</v>
      </c>
      <c r="G17" s="174" t="s">
        <v>277</v>
      </c>
      <c r="H17" s="174" t="s">
        <v>278</v>
      </c>
      <c r="I17" s="170">
        <v>0</v>
      </c>
    </row>
    <row r="18" ht="19.5" customHeight="1" spans="1:9">
      <c r="A18" s="174" t="s">
        <v>279</v>
      </c>
      <c r="B18" s="174" t="s">
        <v>280</v>
      </c>
      <c r="C18" s="170">
        <v>283336</v>
      </c>
      <c r="D18" s="174" t="s">
        <v>281</v>
      </c>
      <c r="E18" s="174" t="s">
        <v>282</v>
      </c>
      <c r="F18" s="170">
        <v>0</v>
      </c>
      <c r="G18" s="174" t="s">
        <v>283</v>
      </c>
      <c r="H18" s="174" t="s">
        <v>284</v>
      </c>
      <c r="I18" s="170">
        <v>0</v>
      </c>
    </row>
    <row r="19" ht="19.5" customHeight="1" spans="1:9">
      <c r="A19" s="174" t="s">
        <v>285</v>
      </c>
      <c r="B19" s="174" t="s">
        <v>286</v>
      </c>
      <c r="C19" s="170">
        <v>0</v>
      </c>
      <c r="D19" s="174" t="s">
        <v>287</v>
      </c>
      <c r="E19" s="174" t="s">
        <v>288</v>
      </c>
      <c r="F19" s="170">
        <v>0</v>
      </c>
      <c r="G19" s="174" t="s">
        <v>289</v>
      </c>
      <c r="H19" s="174" t="s">
        <v>290</v>
      </c>
      <c r="I19" s="170">
        <v>0</v>
      </c>
    </row>
    <row r="20" ht="19.5" customHeight="1" spans="1:9">
      <c r="A20" s="174" t="s">
        <v>291</v>
      </c>
      <c r="B20" s="174" t="s">
        <v>292</v>
      </c>
      <c r="C20" s="170">
        <v>0</v>
      </c>
      <c r="D20" s="174" t="s">
        <v>293</v>
      </c>
      <c r="E20" s="174" t="s">
        <v>294</v>
      </c>
      <c r="F20" s="170">
        <v>0</v>
      </c>
      <c r="G20" s="174" t="s">
        <v>295</v>
      </c>
      <c r="H20" s="174" t="s">
        <v>296</v>
      </c>
      <c r="I20" s="170">
        <v>0</v>
      </c>
    </row>
    <row r="21" ht="19.5" customHeight="1" spans="1:9">
      <c r="A21" s="174" t="s">
        <v>297</v>
      </c>
      <c r="B21" s="174" t="s">
        <v>298</v>
      </c>
      <c r="C21" s="170">
        <v>557551.8</v>
      </c>
      <c r="D21" s="174" t="s">
        <v>299</v>
      </c>
      <c r="E21" s="174" t="s">
        <v>300</v>
      </c>
      <c r="F21" s="170">
        <v>0</v>
      </c>
      <c r="G21" s="174" t="s">
        <v>301</v>
      </c>
      <c r="H21" s="174" t="s">
        <v>302</v>
      </c>
      <c r="I21" s="170">
        <v>0</v>
      </c>
    </row>
    <row r="22" ht="19.5" customHeight="1" spans="1:9">
      <c r="A22" s="174" t="s">
        <v>303</v>
      </c>
      <c r="B22" s="174" t="s">
        <v>304</v>
      </c>
      <c r="C22" s="170">
        <v>0</v>
      </c>
      <c r="D22" s="174" t="s">
        <v>305</v>
      </c>
      <c r="E22" s="174" t="s">
        <v>306</v>
      </c>
      <c r="F22" s="170">
        <v>0</v>
      </c>
      <c r="G22" s="174" t="s">
        <v>307</v>
      </c>
      <c r="H22" s="174" t="s">
        <v>308</v>
      </c>
      <c r="I22" s="170">
        <v>0</v>
      </c>
    </row>
    <row r="23" ht="19.5" customHeight="1" spans="1:9">
      <c r="A23" s="174" t="s">
        <v>309</v>
      </c>
      <c r="B23" s="174" t="s">
        <v>310</v>
      </c>
      <c r="C23" s="170">
        <v>400177.8</v>
      </c>
      <c r="D23" s="174" t="s">
        <v>311</v>
      </c>
      <c r="E23" s="174" t="s">
        <v>312</v>
      </c>
      <c r="F23" s="170">
        <v>0</v>
      </c>
      <c r="G23" s="174" t="s">
        <v>313</v>
      </c>
      <c r="H23" s="174" t="s">
        <v>314</v>
      </c>
      <c r="I23" s="170">
        <v>0</v>
      </c>
    </row>
    <row r="24" ht="19.5" customHeight="1" spans="1:9">
      <c r="A24" s="174" t="s">
        <v>315</v>
      </c>
      <c r="B24" s="174" t="s">
        <v>316</v>
      </c>
      <c r="C24" s="170">
        <v>0</v>
      </c>
      <c r="D24" s="174" t="s">
        <v>317</v>
      </c>
      <c r="E24" s="174" t="s">
        <v>318</v>
      </c>
      <c r="F24" s="170">
        <v>0</v>
      </c>
      <c r="G24" s="174" t="s">
        <v>319</v>
      </c>
      <c r="H24" s="174" t="s">
        <v>320</v>
      </c>
      <c r="I24" s="170">
        <v>0</v>
      </c>
    </row>
    <row r="25" ht="19.5" customHeight="1" spans="1:9">
      <c r="A25" s="174" t="s">
        <v>321</v>
      </c>
      <c r="B25" s="174" t="s">
        <v>322</v>
      </c>
      <c r="C25" s="170">
        <v>0</v>
      </c>
      <c r="D25" s="174" t="s">
        <v>323</v>
      </c>
      <c r="E25" s="174" t="s">
        <v>324</v>
      </c>
      <c r="F25" s="170">
        <v>0</v>
      </c>
      <c r="G25" s="174" t="s">
        <v>325</v>
      </c>
      <c r="H25" s="174" t="s">
        <v>326</v>
      </c>
      <c r="I25" s="170">
        <v>0</v>
      </c>
    </row>
    <row r="26" ht="19.5" customHeight="1" spans="1:9">
      <c r="A26" s="174" t="s">
        <v>327</v>
      </c>
      <c r="B26" s="174" t="s">
        <v>328</v>
      </c>
      <c r="C26" s="170">
        <v>157374</v>
      </c>
      <c r="D26" s="174" t="s">
        <v>329</v>
      </c>
      <c r="E26" s="174" t="s">
        <v>330</v>
      </c>
      <c r="F26" s="170">
        <v>0</v>
      </c>
      <c r="G26" s="174" t="s">
        <v>331</v>
      </c>
      <c r="H26" s="174" t="s">
        <v>332</v>
      </c>
      <c r="I26" s="170">
        <v>0</v>
      </c>
    </row>
    <row r="27" ht="19.5" customHeight="1" spans="1:9">
      <c r="A27" s="174" t="s">
        <v>333</v>
      </c>
      <c r="B27" s="174" t="s">
        <v>334</v>
      </c>
      <c r="C27" s="170">
        <v>0</v>
      </c>
      <c r="D27" s="174" t="s">
        <v>335</v>
      </c>
      <c r="E27" s="174" t="s">
        <v>336</v>
      </c>
      <c r="F27" s="170">
        <v>0</v>
      </c>
      <c r="G27" s="174" t="s">
        <v>337</v>
      </c>
      <c r="H27" s="174" t="s">
        <v>338</v>
      </c>
      <c r="I27" s="170">
        <v>0</v>
      </c>
    </row>
    <row r="28" ht="19.5" customHeight="1" spans="1:9">
      <c r="A28" s="174" t="s">
        <v>339</v>
      </c>
      <c r="B28" s="174" t="s">
        <v>340</v>
      </c>
      <c r="C28" s="170">
        <v>0</v>
      </c>
      <c r="D28" s="174" t="s">
        <v>341</v>
      </c>
      <c r="E28" s="174" t="s">
        <v>342</v>
      </c>
      <c r="F28" s="170">
        <v>0</v>
      </c>
      <c r="G28" s="174" t="s">
        <v>343</v>
      </c>
      <c r="H28" s="174" t="s">
        <v>344</v>
      </c>
      <c r="I28" s="170">
        <v>0</v>
      </c>
    </row>
    <row r="29" ht="19.5" customHeight="1" spans="1:9">
      <c r="A29" s="174" t="s">
        <v>345</v>
      </c>
      <c r="B29" s="174" t="s">
        <v>346</v>
      </c>
      <c r="C29" s="170">
        <v>0</v>
      </c>
      <c r="D29" s="174" t="s">
        <v>347</v>
      </c>
      <c r="E29" s="174" t="s">
        <v>348</v>
      </c>
      <c r="F29" s="170">
        <v>0</v>
      </c>
      <c r="G29" s="174" t="s">
        <v>349</v>
      </c>
      <c r="H29" s="174" t="s">
        <v>350</v>
      </c>
      <c r="I29" s="170">
        <v>0</v>
      </c>
    </row>
    <row r="30" ht="19.5" customHeight="1" spans="1:9">
      <c r="A30" s="174" t="s">
        <v>351</v>
      </c>
      <c r="B30" s="174" t="s">
        <v>352</v>
      </c>
      <c r="C30" s="170">
        <v>0</v>
      </c>
      <c r="D30" s="174" t="s">
        <v>353</v>
      </c>
      <c r="E30" s="174" t="s">
        <v>354</v>
      </c>
      <c r="F30" s="170">
        <v>0</v>
      </c>
      <c r="G30" s="174" t="s">
        <v>355</v>
      </c>
      <c r="H30" s="174" t="s">
        <v>356</v>
      </c>
      <c r="I30" s="170">
        <v>0</v>
      </c>
    </row>
    <row r="31" ht="19.5" customHeight="1" spans="1:9">
      <c r="A31" s="174" t="s">
        <v>357</v>
      </c>
      <c r="B31" s="174" t="s">
        <v>358</v>
      </c>
      <c r="C31" s="170">
        <v>0</v>
      </c>
      <c r="D31" s="174" t="s">
        <v>359</v>
      </c>
      <c r="E31" s="174" t="s">
        <v>360</v>
      </c>
      <c r="F31" s="170">
        <v>17310.4</v>
      </c>
      <c r="G31" s="174" t="s">
        <v>361</v>
      </c>
      <c r="H31" s="174" t="s">
        <v>362</v>
      </c>
      <c r="I31" s="170">
        <v>0</v>
      </c>
    </row>
    <row r="32" ht="19.5" customHeight="1" spans="1:9">
      <c r="A32" s="174" t="s">
        <v>363</v>
      </c>
      <c r="B32" s="174" t="s">
        <v>364</v>
      </c>
      <c r="C32" s="170">
        <v>0</v>
      </c>
      <c r="D32" s="174" t="s">
        <v>365</v>
      </c>
      <c r="E32" s="174" t="s">
        <v>366</v>
      </c>
      <c r="F32" s="170">
        <v>233950</v>
      </c>
      <c r="G32" s="174" t="s">
        <v>367</v>
      </c>
      <c r="H32" s="174" t="s">
        <v>368</v>
      </c>
      <c r="I32" s="170">
        <v>0</v>
      </c>
    </row>
    <row r="33" ht="19.5" customHeight="1" spans="1:9">
      <c r="A33" s="174" t="s">
        <v>369</v>
      </c>
      <c r="B33" s="174" t="s">
        <v>370</v>
      </c>
      <c r="C33" s="170">
        <v>0</v>
      </c>
      <c r="D33" s="174" t="s">
        <v>371</v>
      </c>
      <c r="E33" s="174" t="s">
        <v>372</v>
      </c>
      <c r="F33" s="170">
        <v>0</v>
      </c>
      <c r="G33" s="174" t="s">
        <v>373</v>
      </c>
      <c r="H33" s="174" t="s">
        <v>374</v>
      </c>
      <c r="I33" s="170">
        <v>0</v>
      </c>
    </row>
    <row r="34" ht="19.5" customHeight="1" spans="1:9">
      <c r="A34" s="174"/>
      <c r="B34" s="174"/>
      <c r="C34" s="176"/>
      <c r="D34" s="174" t="s">
        <v>375</v>
      </c>
      <c r="E34" s="174" t="s">
        <v>376</v>
      </c>
      <c r="F34" s="170">
        <v>0</v>
      </c>
      <c r="G34" s="174" t="s">
        <v>377</v>
      </c>
      <c r="H34" s="174" t="s">
        <v>378</v>
      </c>
      <c r="I34" s="170">
        <v>0</v>
      </c>
    </row>
    <row r="35" ht="19.5" customHeight="1" spans="1:9">
      <c r="A35" s="174"/>
      <c r="B35" s="174"/>
      <c r="C35" s="176"/>
      <c r="D35" s="174" t="s">
        <v>379</v>
      </c>
      <c r="E35" s="174" t="s">
        <v>380</v>
      </c>
      <c r="F35" s="170">
        <v>0</v>
      </c>
      <c r="G35" s="174" t="s">
        <v>381</v>
      </c>
      <c r="H35" s="174" t="s">
        <v>382</v>
      </c>
      <c r="I35" s="170">
        <v>0</v>
      </c>
    </row>
    <row r="36" ht="19.5" customHeight="1" spans="1:9">
      <c r="A36" s="174"/>
      <c r="B36" s="174"/>
      <c r="C36" s="176"/>
      <c r="D36" s="174" t="s">
        <v>383</v>
      </c>
      <c r="E36" s="174" t="s">
        <v>384</v>
      </c>
      <c r="F36" s="170">
        <v>0</v>
      </c>
      <c r="G36" s="174"/>
      <c r="H36" s="174"/>
      <c r="I36" s="176"/>
    </row>
    <row r="37" ht="19.5" customHeight="1" spans="1:9">
      <c r="A37" s="174"/>
      <c r="B37" s="174"/>
      <c r="C37" s="176"/>
      <c r="D37" s="174" t="s">
        <v>385</v>
      </c>
      <c r="E37" s="174" t="s">
        <v>386</v>
      </c>
      <c r="F37" s="170">
        <v>0</v>
      </c>
      <c r="G37" s="174"/>
      <c r="H37" s="174"/>
      <c r="I37" s="176"/>
    </row>
    <row r="38" ht="19.5" customHeight="1" spans="1:9">
      <c r="A38" s="174"/>
      <c r="B38" s="174"/>
      <c r="C38" s="176"/>
      <c r="D38" s="174" t="s">
        <v>387</v>
      </c>
      <c r="E38" s="174" t="s">
        <v>388</v>
      </c>
      <c r="F38" s="170">
        <v>0</v>
      </c>
      <c r="G38" s="174"/>
      <c r="H38" s="174"/>
      <c r="I38" s="176"/>
    </row>
    <row r="39" ht="19.5" customHeight="1" spans="1:9">
      <c r="A39" s="174"/>
      <c r="B39" s="174"/>
      <c r="C39" s="176"/>
      <c r="D39" s="174" t="s">
        <v>389</v>
      </c>
      <c r="E39" s="174" t="s">
        <v>390</v>
      </c>
      <c r="F39" s="170">
        <v>0</v>
      </c>
      <c r="G39" s="174"/>
      <c r="H39" s="174"/>
      <c r="I39" s="176"/>
    </row>
    <row r="40" ht="19.5" customHeight="1" spans="1:9">
      <c r="A40" s="169" t="s">
        <v>391</v>
      </c>
      <c r="B40" s="169"/>
      <c r="C40" s="170">
        <v>5457802.53</v>
      </c>
      <c r="D40" s="169" t="s">
        <v>392</v>
      </c>
      <c r="E40" s="169"/>
      <c r="F40" s="169"/>
      <c r="G40" s="169"/>
      <c r="H40" s="169"/>
      <c r="I40" s="170">
        <v>296147.4</v>
      </c>
    </row>
    <row r="41" ht="19.5" customHeight="1" spans="1:9">
      <c r="A41" s="171" t="s">
        <v>393</v>
      </c>
      <c r="B41" s="171"/>
      <c r="C41" s="171"/>
      <c r="D41" s="171"/>
      <c r="E41" s="171"/>
      <c r="F41" s="171"/>
      <c r="G41" s="171"/>
      <c r="H41" s="171"/>
      <c r="I41" s="17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F48" sqref="F48"/>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72" t="s">
        <v>394</v>
      </c>
    </row>
    <row r="2" spans="12:12">
      <c r="L2" s="173" t="s">
        <v>395</v>
      </c>
    </row>
    <row r="3" spans="1:12">
      <c r="A3" s="173" t="s">
        <v>2</v>
      </c>
      <c r="L3" s="173" t="s">
        <v>3</v>
      </c>
    </row>
    <row r="4" ht="15" customHeight="1" spans="1:12">
      <c r="A4" s="169" t="s">
        <v>396</v>
      </c>
      <c r="B4" s="169"/>
      <c r="C4" s="169"/>
      <c r="D4" s="169"/>
      <c r="E4" s="169"/>
      <c r="F4" s="169"/>
      <c r="G4" s="169"/>
      <c r="H4" s="169"/>
      <c r="I4" s="169"/>
      <c r="J4" s="169"/>
      <c r="K4" s="169"/>
      <c r="L4" s="169"/>
    </row>
    <row r="5" ht="15" customHeight="1" spans="1:12">
      <c r="A5" s="169" t="s">
        <v>212</v>
      </c>
      <c r="B5" s="169" t="s">
        <v>123</v>
      </c>
      <c r="C5" s="169" t="s">
        <v>8</v>
      </c>
      <c r="D5" s="169" t="s">
        <v>212</v>
      </c>
      <c r="E5" s="169" t="s">
        <v>123</v>
      </c>
      <c r="F5" s="169" t="s">
        <v>8</v>
      </c>
      <c r="G5" s="169" t="s">
        <v>212</v>
      </c>
      <c r="H5" s="169" t="s">
        <v>123</v>
      </c>
      <c r="I5" s="169" t="s">
        <v>8</v>
      </c>
      <c r="J5" s="169" t="s">
        <v>212</v>
      </c>
      <c r="K5" s="169" t="s">
        <v>123</v>
      </c>
      <c r="L5" s="169" t="s">
        <v>8</v>
      </c>
    </row>
    <row r="6" ht="15" customHeight="1" spans="1:12">
      <c r="A6" s="174" t="s">
        <v>213</v>
      </c>
      <c r="B6" s="174" t="s">
        <v>214</v>
      </c>
      <c r="C6" s="170">
        <v>0</v>
      </c>
      <c r="D6" s="174" t="s">
        <v>215</v>
      </c>
      <c r="E6" s="174" t="s">
        <v>216</v>
      </c>
      <c r="F6" s="170">
        <v>685389.74</v>
      </c>
      <c r="G6" s="174" t="s">
        <v>397</v>
      </c>
      <c r="H6" s="174" t="s">
        <v>398</v>
      </c>
      <c r="I6" s="170">
        <v>0</v>
      </c>
      <c r="J6" s="174" t="s">
        <v>399</v>
      </c>
      <c r="K6" s="174" t="s">
        <v>400</v>
      </c>
      <c r="L6" s="170">
        <v>0</v>
      </c>
    </row>
    <row r="7" ht="15" customHeight="1" spans="1:12">
      <c r="A7" s="174" t="s">
        <v>219</v>
      </c>
      <c r="B7" s="174" t="s">
        <v>220</v>
      </c>
      <c r="C7" s="170">
        <v>0</v>
      </c>
      <c r="D7" s="174" t="s">
        <v>221</v>
      </c>
      <c r="E7" s="174" t="s">
        <v>222</v>
      </c>
      <c r="F7" s="170">
        <v>385883.6</v>
      </c>
      <c r="G7" s="174" t="s">
        <v>401</v>
      </c>
      <c r="H7" s="174" t="s">
        <v>224</v>
      </c>
      <c r="I7" s="170">
        <v>0</v>
      </c>
      <c r="J7" s="174" t="s">
        <v>402</v>
      </c>
      <c r="K7" s="174" t="s">
        <v>326</v>
      </c>
      <c r="L7" s="170">
        <v>0</v>
      </c>
    </row>
    <row r="8" ht="15" customHeight="1" spans="1:12">
      <c r="A8" s="174" t="s">
        <v>225</v>
      </c>
      <c r="B8" s="174" t="s">
        <v>226</v>
      </c>
      <c r="C8" s="170">
        <v>0</v>
      </c>
      <c r="D8" s="174" t="s">
        <v>227</v>
      </c>
      <c r="E8" s="174" t="s">
        <v>228</v>
      </c>
      <c r="F8" s="170">
        <v>22738</v>
      </c>
      <c r="G8" s="174" t="s">
        <v>403</v>
      </c>
      <c r="H8" s="174" t="s">
        <v>230</v>
      </c>
      <c r="I8" s="170">
        <v>0</v>
      </c>
      <c r="J8" s="174" t="s">
        <v>404</v>
      </c>
      <c r="K8" s="174" t="s">
        <v>350</v>
      </c>
      <c r="L8" s="170">
        <v>0</v>
      </c>
    </row>
    <row r="9" ht="15" customHeight="1" spans="1:12">
      <c r="A9" s="174" t="s">
        <v>231</v>
      </c>
      <c r="B9" s="174" t="s">
        <v>232</v>
      </c>
      <c r="C9" s="170">
        <v>0</v>
      </c>
      <c r="D9" s="174" t="s">
        <v>233</v>
      </c>
      <c r="E9" s="174" t="s">
        <v>234</v>
      </c>
      <c r="F9" s="170">
        <v>0</v>
      </c>
      <c r="G9" s="174" t="s">
        <v>405</v>
      </c>
      <c r="H9" s="174" t="s">
        <v>236</v>
      </c>
      <c r="I9" s="170">
        <v>0</v>
      </c>
      <c r="J9" s="174" t="s">
        <v>319</v>
      </c>
      <c r="K9" s="174" t="s">
        <v>320</v>
      </c>
      <c r="L9" s="170">
        <v>0</v>
      </c>
    </row>
    <row r="10" ht="15" customHeight="1" spans="1:12">
      <c r="A10" s="174" t="s">
        <v>237</v>
      </c>
      <c r="B10" s="174" t="s">
        <v>238</v>
      </c>
      <c r="C10" s="170">
        <v>0</v>
      </c>
      <c r="D10" s="174" t="s">
        <v>239</v>
      </c>
      <c r="E10" s="174" t="s">
        <v>240</v>
      </c>
      <c r="F10" s="170">
        <v>0</v>
      </c>
      <c r="G10" s="174" t="s">
        <v>406</v>
      </c>
      <c r="H10" s="174" t="s">
        <v>242</v>
      </c>
      <c r="I10" s="170">
        <v>0</v>
      </c>
      <c r="J10" s="174" t="s">
        <v>325</v>
      </c>
      <c r="K10" s="174" t="s">
        <v>326</v>
      </c>
      <c r="L10" s="170">
        <v>0</v>
      </c>
    </row>
    <row r="11" ht="15" customHeight="1" spans="1:12">
      <c r="A11" s="174" t="s">
        <v>243</v>
      </c>
      <c r="B11" s="174" t="s">
        <v>244</v>
      </c>
      <c r="C11" s="170">
        <v>0</v>
      </c>
      <c r="D11" s="174" t="s">
        <v>245</v>
      </c>
      <c r="E11" s="174" t="s">
        <v>246</v>
      </c>
      <c r="F11" s="170">
        <v>0</v>
      </c>
      <c r="G11" s="174" t="s">
        <v>407</v>
      </c>
      <c r="H11" s="174" t="s">
        <v>248</v>
      </c>
      <c r="I11" s="170">
        <v>0</v>
      </c>
      <c r="J11" s="174" t="s">
        <v>331</v>
      </c>
      <c r="K11" s="174" t="s">
        <v>332</v>
      </c>
      <c r="L11" s="170">
        <v>0</v>
      </c>
    </row>
    <row r="12" ht="15" customHeight="1" spans="1:12">
      <c r="A12" s="174" t="s">
        <v>249</v>
      </c>
      <c r="B12" s="174" t="s">
        <v>250</v>
      </c>
      <c r="C12" s="170">
        <v>0</v>
      </c>
      <c r="D12" s="174" t="s">
        <v>251</v>
      </c>
      <c r="E12" s="174" t="s">
        <v>252</v>
      </c>
      <c r="F12" s="170">
        <v>0</v>
      </c>
      <c r="G12" s="174" t="s">
        <v>408</v>
      </c>
      <c r="H12" s="174" t="s">
        <v>254</v>
      </c>
      <c r="I12" s="170">
        <v>0</v>
      </c>
      <c r="J12" s="174" t="s">
        <v>337</v>
      </c>
      <c r="K12" s="174" t="s">
        <v>338</v>
      </c>
      <c r="L12" s="170">
        <v>0</v>
      </c>
    </row>
    <row r="13" ht="15" customHeight="1" spans="1:12">
      <c r="A13" s="174" t="s">
        <v>255</v>
      </c>
      <c r="B13" s="174" t="s">
        <v>256</v>
      </c>
      <c r="C13" s="170">
        <v>0</v>
      </c>
      <c r="D13" s="174" t="s">
        <v>257</v>
      </c>
      <c r="E13" s="174" t="s">
        <v>258</v>
      </c>
      <c r="F13" s="170">
        <v>18000</v>
      </c>
      <c r="G13" s="174" t="s">
        <v>409</v>
      </c>
      <c r="H13" s="174" t="s">
        <v>260</v>
      </c>
      <c r="I13" s="170">
        <v>0</v>
      </c>
      <c r="J13" s="174" t="s">
        <v>343</v>
      </c>
      <c r="K13" s="174" t="s">
        <v>344</v>
      </c>
      <c r="L13" s="170">
        <v>0</v>
      </c>
    </row>
    <row r="14" ht="15" customHeight="1" spans="1:12">
      <c r="A14" s="174" t="s">
        <v>261</v>
      </c>
      <c r="B14" s="174" t="s">
        <v>262</v>
      </c>
      <c r="C14" s="170">
        <v>0</v>
      </c>
      <c r="D14" s="174" t="s">
        <v>263</v>
      </c>
      <c r="E14" s="174" t="s">
        <v>264</v>
      </c>
      <c r="F14" s="170">
        <v>0</v>
      </c>
      <c r="G14" s="174" t="s">
        <v>410</v>
      </c>
      <c r="H14" s="174" t="s">
        <v>290</v>
      </c>
      <c r="I14" s="170">
        <v>0</v>
      </c>
      <c r="J14" s="174" t="s">
        <v>349</v>
      </c>
      <c r="K14" s="174" t="s">
        <v>350</v>
      </c>
      <c r="L14" s="170">
        <v>0</v>
      </c>
    </row>
    <row r="15" ht="15" customHeight="1" spans="1:12">
      <c r="A15" s="174" t="s">
        <v>267</v>
      </c>
      <c r="B15" s="174" t="s">
        <v>268</v>
      </c>
      <c r="C15" s="170">
        <v>0</v>
      </c>
      <c r="D15" s="174" t="s">
        <v>269</v>
      </c>
      <c r="E15" s="174" t="s">
        <v>270</v>
      </c>
      <c r="F15" s="170">
        <v>0</v>
      </c>
      <c r="G15" s="174" t="s">
        <v>411</v>
      </c>
      <c r="H15" s="174" t="s">
        <v>296</v>
      </c>
      <c r="I15" s="170">
        <v>0</v>
      </c>
      <c r="J15" s="174" t="s">
        <v>412</v>
      </c>
      <c r="K15" s="174" t="s">
        <v>413</v>
      </c>
      <c r="L15" s="170">
        <v>0</v>
      </c>
    </row>
    <row r="16" ht="15" customHeight="1" spans="1:12">
      <c r="A16" s="174" t="s">
        <v>273</v>
      </c>
      <c r="B16" s="174" t="s">
        <v>274</v>
      </c>
      <c r="C16" s="170">
        <v>0</v>
      </c>
      <c r="D16" s="174" t="s">
        <v>275</v>
      </c>
      <c r="E16" s="174" t="s">
        <v>276</v>
      </c>
      <c r="F16" s="170">
        <v>59002</v>
      </c>
      <c r="G16" s="174" t="s">
        <v>414</v>
      </c>
      <c r="H16" s="174" t="s">
        <v>302</v>
      </c>
      <c r="I16" s="170">
        <v>0</v>
      </c>
      <c r="J16" s="174" t="s">
        <v>415</v>
      </c>
      <c r="K16" s="174" t="s">
        <v>416</v>
      </c>
      <c r="L16" s="170">
        <v>0</v>
      </c>
    </row>
    <row r="17" ht="15" customHeight="1" spans="1:12">
      <c r="A17" s="174" t="s">
        <v>279</v>
      </c>
      <c r="B17" s="174" t="s">
        <v>280</v>
      </c>
      <c r="C17" s="170">
        <v>0</v>
      </c>
      <c r="D17" s="174" t="s">
        <v>281</v>
      </c>
      <c r="E17" s="174" t="s">
        <v>282</v>
      </c>
      <c r="F17" s="170">
        <v>0</v>
      </c>
      <c r="G17" s="174" t="s">
        <v>417</v>
      </c>
      <c r="H17" s="174" t="s">
        <v>308</v>
      </c>
      <c r="I17" s="170">
        <v>0</v>
      </c>
      <c r="J17" s="174" t="s">
        <v>418</v>
      </c>
      <c r="K17" s="174" t="s">
        <v>419</v>
      </c>
      <c r="L17" s="170">
        <v>0</v>
      </c>
    </row>
    <row r="18" ht="15" customHeight="1" spans="1:12">
      <c r="A18" s="174" t="s">
        <v>285</v>
      </c>
      <c r="B18" s="174" t="s">
        <v>286</v>
      </c>
      <c r="C18" s="170">
        <v>0</v>
      </c>
      <c r="D18" s="174" t="s">
        <v>287</v>
      </c>
      <c r="E18" s="174" t="s">
        <v>288</v>
      </c>
      <c r="F18" s="170">
        <v>36400</v>
      </c>
      <c r="G18" s="174" t="s">
        <v>420</v>
      </c>
      <c r="H18" s="174" t="s">
        <v>421</v>
      </c>
      <c r="I18" s="170">
        <v>0</v>
      </c>
      <c r="J18" s="174" t="s">
        <v>422</v>
      </c>
      <c r="K18" s="174" t="s">
        <v>423</v>
      </c>
      <c r="L18" s="170">
        <v>0</v>
      </c>
    </row>
    <row r="19" ht="15" customHeight="1" spans="1:12">
      <c r="A19" s="174" t="s">
        <v>291</v>
      </c>
      <c r="B19" s="174" t="s">
        <v>292</v>
      </c>
      <c r="C19" s="170">
        <v>0</v>
      </c>
      <c r="D19" s="174" t="s">
        <v>293</v>
      </c>
      <c r="E19" s="174" t="s">
        <v>294</v>
      </c>
      <c r="F19" s="170">
        <v>20000</v>
      </c>
      <c r="G19" s="174" t="s">
        <v>217</v>
      </c>
      <c r="H19" s="174" t="s">
        <v>218</v>
      </c>
      <c r="I19" s="170">
        <v>0</v>
      </c>
      <c r="J19" s="174" t="s">
        <v>355</v>
      </c>
      <c r="K19" s="174" t="s">
        <v>356</v>
      </c>
      <c r="L19" s="170">
        <v>0</v>
      </c>
    </row>
    <row r="20" ht="15" customHeight="1" spans="1:12">
      <c r="A20" s="174" t="s">
        <v>297</v>
      </c>
      <c r="B20" s="174" t="s">
        <v>298</v>
      </c>
      <c r="C20" s="170">
        <v>140200</v>
      </c>
      <c r="D20" s="174" t="s">
        <v>299</v>
      </c>
      <c r="E20" s="174" t="s">
        <v>300</v>
      </c>
      <c r="F20" s="170">
        <v>0</v>
      </c>
      <c r="G20" s="174" t="s">
        <v>223</v>
      </c>
      <c r="H20" s="174" t="s">
        <v>224</v>
      </c>
      <c r="I20" s="170">
        <v>0</v>
      </c>
      <c r="J20" s="174" t="s">
        <v>361</v>
      </c>
      <c r="K20" s="174" t="s">
        <v>362</v>
      </c>
      <c r="L20" s="170">
        <v>0</v>
      </c>
    </row>
    <row r="21" ht="15" customHeight="1" spans="1:12">
      <c r="A21" s="174" t="s">
        <v>303</v>
      </c>
      <c r="B21" s="174" t="s">
        <v>304</v>
      </c>
      <c r="C21" s="170">
        <v>0</v>
      </c>
      <c r="D21" s="174" t="s">
        <v>305</v>
      </c>
      <c r="E21" s="174" t="s">
        <v>306</v>
      </c>
      <c r="F21" s="170">
        <v>78954.14</v>
      </c>
      <c r="G21" s="174" t="s">
        <v>229</v>
      </c>
      <c r="H21" s="174" t="s">
        <v>230</v>
      </c>
      <c r="I21" s="170">
        <v>0</v>
      </c>
      <c r="J21" s="174" t="s">
        <v>367</v>
      </c>
      <c r="K21" s="174" t="s">
        <v>368</v>
      </c>
      <c r="L21" s="170">
        <v>0</v>
      </c>
    </row>
    <row r="22" ht="15" customHeight="1" spans="1:12">
      <c r="A22" s="174" t="s">
        <v>309</v>
      </c>
      <c r="B22" s="174" t="s">
        <v>310</v>
      </c>
      <c r="C22" s="170">
        <v>0</v>
      </c>
      <c r="D22" s="174" t="s">
        <v>311</v>
      </c>
      <c r="E22" s="174" t="s">
        <v>312</v>
      </c>
      <c r="F22" s="170">
        <v>7512</v>
      </c>
      <c r="G22" s="174" t="s">
        <v>235</v>
      </c>
      <c r="H22" s="174" t="s">
        <v>236</v>
      </c>
      <c r="I22" s="170">
        <v>0</v>
      </c>
      <c r="J22" s="174" t="s">
        <v>373</v>
      </c>
      <c r="K22" s="174" t="s">
        <v>374</v>
      </c>
      <c r="L22" s="170">
        <v>0</v>
      </c>
    </row>
    <row r="23" ht="15" customHeight="1" spans="1:12">
      <c r="A23" s="174" t="s">
        <v>315</v>
      </c>
      <c r="B23" s="174" t="s">
        <v>316</v>
      </c>
      <c r="C23" s="170">
        <v>0</v>
      </c>
      <c r="D23" s="174" t="s">
        <v>317</v>
      </c>
      <c r="E23" s="174" t="s">
        <v>318</v>
      </c>
      <c r="F23" s="170">
        <v>0</v>
      </c>
      <c r="G23" s="174" t="s">
        <v>241</v>
      </c>
      <c r="H23" s="174" t="s">
        <v>242</v>
      </c>
      <c r="I23" s="170">
        <v>0</v>
      </c>
      <c r="J23" s="174" t="s">
        <v>377</v>
      </c>
      <c r="K23" s="174" t="s">
        <v>378</v>
      </c>
      <c r="L23" s="170">
        <v>0</v>
      </c>
    </row>
    <row r="24" ht="15" customHeight="1" spans="1:12">
      <c r="A24" s="174" t="s">
        <v>321</v>
      </c>
      <c r="B24" s="174" t="s">
        <v>322</v>
      </c>
      <c r="C24" s="170">
        <v>0</v>
      </c>
      <c r="D24" s="174" t="s">
        <v>323</v>
      </c>
      <c r="E24" s="174" t="s">
        <v>324</v>
      </c>
      <c r="F24" s="170">
        <v>0</v>
      </c>
      <c r="G24" s="174" t="s">
        <v>247</v>
      </c>
      <c r="H24" s="174" t="s">
        <v>248</v>
      </c>
      <c r="I24" s="170">
        <v>0</v>
      </c>
      <c r="J24" s="174" t="s">
        <v>381</v>
      </c>
      <c r="K24" s="174" t="s">
        <v>382</v>
      </c>
      <c r="L24" s="170">
        <v>0</v>
      </c>
    </row>
    <row r="25" ht="15" customHeight="1" spans="1:12">
      <c r="A25" s="174" t="s">
        <v>327</v>
      </c>
      <c r="B25" s="174" t="s">
        <v>328</v>
      </c>
      <c r="C25" s="170">
        <v>140200</v>
      </c>
      <c r="D25" s="174" t="s">
        <v>329</v>
      </c>
      <c r="E25" s="174" t="s">
        <v>330</v>
      </c>
      <c r="F25" s="170">
        <v>0</v>
      </c>
      <c r="G25" s="174" t="s">
        <v>253</v>
      </c>
      <c r="H25" s="174" t="s">
        <v>254</v>
      </c>
      <c r="I25" s="170">
        <v>0</v>
      </c>
      <c r="J25" s="174"/>
      <c r="K25" s="174"/>
      <c r="L25" s="175"/>
    </row>
    <row r="26" ht="15" customHeight="1" spans="1:12">
      <c r="A26" s="174" t="s">
        <v>333</v>
      </c>
      <c r="B26" s="174" t="s">
        <v>334</v>
      </c>
      <c r="C26" s="170">
        <v>0</v>
      </c>
      <c r="D26" s="174" t="s">
        <v>335</v>
      </c>
      <c r="E26" s="174" t="s">
        <v>336</v>
      </c>
      <c r="F26" s="170">
        <v>0</v>
      </c>
      <c r="G26" s="174" t="s">
        <v>259</v>
      </c>
      <c r="H26" s="174" t="s">
        <v>260</v>
      </c>
      <c r="I26" s="170">
        <v>0</v>
      </c>
      <c r="J26" s="174"/>
      <c r="K26" s="174"/>
      <c r="L26" s="175"/>
    </row>
    <row r="27" ht="15" customHeight="1" spans="1:12">
      <c r="A27" s="174" t="s">
        <v>339</v>
      </c>
      <c r="B27" s="174" t="s">
        <v>340</v>
      </c>
      <c r="C27" s="170">
        <v>0</v>
      </c>
      <c r="D27" s="174" t="s">
        <v>341</v>
      </c>
      <c r="E27" s="174" t="s">
        <v>342</v>
      </c>
      <c r="F27" s="170">
        <v>56900</v>
      </c>
      <c r="G27" s="174" t="s">
        <v>265</v>
      </c>
      <c r="H27" s="174" t="s">
        <v>266</v>
      </c>
      <c r="I27" s="170">
        <v>0</v>
      </c>
      <c r="J27" s="174"/>
      <c r="K27" s="174"/>
      <c r="L27" s="175"/>
    </row>
    <row r="28" ht="15" customHeight="1" spans="1:12">
      <c r="A28" s="174" t="s">
        <v>345</v>
      </c>
      <c r="B28" s="174" t="s">
        <v>346</v>
      </c>
      <c r="C28" s="170">
        <v>0</v>
      </c>
      <c r="D28" s="174" t="s">
        <v>347</v>
      </c>
      <c r="E28" s="174" t="s">
        <v>348</v>
      </c>
      <c r="F28" s="170">
        <v>0</v>
      </c>
      <c r="G28" s="174" t="s">
        <v>271</v>
      </c>
      <c r="H28" s="174" t="s">
        <v>272</v>
      </c>
      <c r="I28" s="170">
        <v>0</v>
      </c>
      <c r="J28" s="174"/>
      <c r="K28" s="174"/>
      <c r="L28" s="175"/>
    </row>
    <row r="29" ht="15" customHeight="1" spans="1:12">
      <c r="A29" s="174" t="s">
        <v>351</v>
      </c>
      <c r="B29" s="174" t="s">
        <v>352</v>
      </c>
      <c r="C29" s="170">
        <v>0</v>
      </c>
      <c r="D29" s="174" t="s">
        <v>353</v>
      </c>
      <c r="E29" s="174" t="s">
        <v>354</v>
      </c>
      <c r="F29" s="170">
        <v>0</v>
      </c>
      <c r="G29" s="174" t="s">
        <v>277</v>
      </c>
      <c r="H29" s="174" t="s">
        <v>278</v>
      </c>
      <c r="I29" s="170">
        <v>0</v>
      </c>
      <c r="J29" s="174"/>
      <c r="K29" s="174"/>
      <c r="L29" s="175"/>
    </row>
    <row r="30" ht="15" customHeight="1" spans="1:12">
      <c r="A30" s="174" t="s">
        <v>357</v>
      </c>
      <c r="B30" s="174" t="s">
        <v>358</v>
      </c>
      <c r="C30" s="170">
        <v>0</v>
      </c>
      <c r="D30" s="174" t="s">
        <v>359</v>
      </c>
      <c r="E30" s="174" t="s">
        <v>360</v>
      </c>
      <c r="F30" s="170">
        <v>0</v>
      </c>
      <c r="G30" s="174" t="s">
        <v>283</v>
      </c>
      <c r="H30" s="174" t="s">
        <v>284</v>
      </c>
      <c r="I30" s="170">
        <v>0</v>
      </c>
      <c r="J30" s="174"/>
      <c r="K30" s="174"/>
      <c r="L30" s="175"/>
    </row>
    <row r="31" ht="15" customHeight="1" spans="1:12">
      <c r="A31" s="174" t="s">
        <v>363</v>
      </c>
      <c r="B31" s="174" t="s">
        <v>364</v>
      </c>
      <c r="C31" s="170">
        <v>0</v>
      </c>
      <c r="D31" s="174" t="s">
        <v>365</v>
      </c>
      <c r="E31" s="174" t="s">
        <v>366</v>
      </c>
      <c r="F31" s="170">
        <v>0</v>
      </c>
      <c r="G31" s="174" t="s">
        <v>289</v>
      </c>
      <c r="H31" s="174" t="s">
        <v>290</v>
      </c>
      <c r="I31" s="170">
        <v>0</v>
      </c>
      <c r="J31" s="174"/>
      <c r="K31" s="174"/>
      <c r="L31" s="175"/>
    </row>
    <row r="32" ht="15" customHeight="1" spans="1:12">
      <c r="A32" s="174" t="s">
        <v>369</v>
      </c>
      <c r="B32" s="174" t="s">
        <v>424</v>
      </c>
      <c r="C32" s="170">
        <v>0</v>
      </c>
      <c r="D32" s="174" t="s">
        <v>371</v>
      </c>
      <c r="E32" s="174" t="s">
        <v>372</v>
      </c>
      <c r="F32" s="170">
        <v>0</v>
      </c>
      <c r="G32" s="174" t="s">
        <v>295</v>
      </c>
      <c r="H32" s="174" t="s">
        <v>296</v>
      </c>
      <c r="I32" s="170">
        <v>0</v>
      </c>
      <c r="J32" s="174"/>
      <c r="K32" s="174"/>
      <c r="L32" s="175"/>
    </row>
    <row r="33" ht="15" customHeight="1" spans="1:12">
      <c r="A33" s="174"/>
      <c r="B33" s="174"/>
      <c r="C33" s="175"/>
      <c r="D33" s="174" t="s">
        <v>375</v>
      </c>
      <c r="E33" s="174" t="s">
        <v>376</v>
      </c>
      <c r="F33" s="170">
        <v>0</v>
      </c>
      <c r="G33" s="174" t="s">
        <v>301</v>
      </c>
      <c r="H33" s="174" t="s">
        <v>302</v>
      </c>
      <c r="I33" s="170">
        <v>0</v>
      </c>
      <c r="J33" s="174"/>
      <c r="K33" s="174"/>
      <c r="L33" s="175"/>
    </row>
    <row r="34" ht="15" customHeight="1" spans="1:12">
      <c r="A34" s="174"/>
      <c r="B34" s="174"/>
      <c r="C34" s="175"/>
      <c r="D34" s="174" t="s">
        <v>379</v>
      </c>
      <c r="E34" s="174" t="s">
        <v>380</v>
      </c>
      <c r="F34" s="170">
        <v>0</v>
      </c>
      <c r="G34" s="174" t="s">
        <v>307</v>
      </c>
      <c r="H34" s="174" t="s">
        <v>308</v>
      </c>
      <c r="I34" s="170">
        <v>0</v>
      </c>
      <c r="J34" s="174"/>
      <c r="K34" s="174"/>
      <c r="L34" s="175"/>
    </row>
    <row r="35" ht="15" customHeight="1" spans="1:12">
      <c r="A35" s="174"/>
      <c r="B35" s="174"/>
      <c r="C35" s="175"/>
      <c r="D35" s="174" t="s">
        <v>383</v>
      </c>
      <c r="E35" s="174" t="s">
        <v>384</v>
      </c>
      <c r="F35" s="170">
        <v>0</v>
      </c>
      <c r="G35" s="174" t="s">
        <v>313</v>
      </c>
      <c r="H35" s="174" t="s">
        <v>314</v>
      </c>
      <c r="I35" s="170">
        <v>0</v>
      </c>
      <c r="J35" s="174"/>
      <c r="K35" s="174"/>
      <c r="L35" s="175"/>
    </row>
    <row r="36" ht="15" customHeight="1" spans="1:12">
      <c r="A36" s="174"/>
      <c r="B36" s="174"/>
      <c r="C36" s="175"/>
      <c r="D36" s="174" t="s">
        <v>385</v>
      </c>
      <c r="E36" s="174" t="s">
        <v>386</v>
      </c>
      <c r="F36" s="170">
        <v>0</v>
      </c>
      <c r="G36" s="174"/>
      <c r="H36" s="174"/>
      <c r="I36" s="175"/>
      <c r="J36" s="174"/>
      <c r="K36" s="174"/>
      <c r="L36" s="175"/>
    </row>
    <row r="37" ht="15" customHeight="1" spans="1:12">
      <c r="A37" s="174"/>
      <c r="B37" s="174"/>
      <c r="C37" s="175"/>
      <c r="D37" s="174" t="s">
        <v>387</v>
      </c>
      <c r="E37" s="174" t="s">
        <v>388</v>
      </c>
      <c r="F37" s="170">
        <v>0</v>
      </c>
      <c r="G37" s="174"/>
      <c r="H37" s="174"/>
      <c r="I37" s="175"/>
      <c r="J37" s="174"/>
      <c r="K37" s="174"/>
      <c r="L37" s="175"/>
    </row>
    <row r="38" ht="15" customHeight="1" spans="1:12">
      <c r="A38" s="174"/>
      <c r="B38" s="174"/>
      <c r="C38" s="175"/>
      <c r="D38" s="174" t="s">
        <v>389</v>
      </c>
      <c r="E38" s="174" t="s">
        <v>390</v>
      </c>
      <c r="F38" s="170">
        <v>0</v>
      </c>
      <c r="G38" s="174"/>
      <c r="H38" s="174"/>
      <c r="I38" s="175"/>
      <c r="J38" s="174"/>
      <c r="K38" s="174"/>
      <c r="L38" s="175"/>
    </row>
    <row r="39" ht="15" customHeight="1" spans="1:12">
      <c r="A39" s="171" t="s">
        <v>425</v>
      </c>
      <c r="B39" s="171"/>
      <c r="C39" s="171"/>
      <c r="D39" s="171"/>
      <c r="E39" s="171"/>
      <c r="F39" s="171"/>
      <c r="G39" s="171"/>
      <c r="H39" s="171"/>
      <c r="I39" s="171"/>
      <c r="J39" s="171"/>
      <c r="K39" s="171"/>
      <c r="L39" s="171"/>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F39" sqref="F39"/>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66" t="s">
        <v>426</v>
      </c>
    </row>
    <row r="2" ht="14.25" spans="20:20">
      <c r="T2" s="167" t="s">
        <v>427</v>
      </c>
    </row>
    <row r="3" ht="14.25" spans="1:20">
      <c r="A3" s="167" t="s">
        <v>2</v>
      </c>
      <c r="T3" s="167" t="s">
        <v>3</v>
      </c>
    </row>
    <row r="4" ht="19.5" customHeight="1" spans="1:20">
      <c r="A4" s="168" t="s">
        <v>6</v>
      </c>
      <c r="B4" s="168"/>
      <c r="C4" s="168"/>
      <c r="D4" s="168"/>
      <c r="E4" s="168" t="s">
        <v>200</v>
      </c>
      <c r="F4" s="168"/>
      <c r="G4" s="168"/>
      <c r="H4" s="168" t="s">
        <v>201</v>
      </c>
      <c r="I4" s="168"/>
      <c r="J4" s="168"/>
      <c r="K4" s="168" t="s">
        <v>202</v>
      </c>
      <c r="L4" s="168"/>
      <c r="M4" s="168"/>
      <c r="N4" s="168"/>
      <c r="O4" s="168"/>
      <c r="P4" s="168" t="s">
        <v>107</v>
      </c>
      <c r="Q4" s="168"/>
      <c r="R4" s="168"/>
      <c r="S4" s="168"/>
      <c r="T4" s="168"/>
    </row>
    <row r="5" ht="19.5" customHeight="1" spans="1:20">
      <c r="A5" s="168" t="s">
        <v>122</v>
      </c>
      <c r="B5" s="168"/>
      <c r="C5" s="168"/>
      <c r="D5" s="168" t="s">
        <v>123</v>
      </c>
      <c r="E5" s="168" t="s">
        <v>129</v>
      </c>
      <c r="F5" s="168" t="s">
        <v>203</v>
      </c>
      <c r="G5" s="168" t="s">
        <v>204</v>
      </c>
      <c r="H5" s="168" t="s">
        <v>129</v>
      </c>
      <c r="I5" s="168" t="s">
        <v>171</v>
      </c>
      <c r="J5" s="168" t="s">
        <v>172</v>
      </c>
      <c r="K5" s="168" t="s">
        <v>129</v>
      </c>
      <c r="L5" s="168" t="s">
        <v>171</v>
      </c>
      <c r="M5" s="168"/>
      <c r="N5" s="168" t="s">
        <v>171</v>
      </c>
      <c r="O5" s="168" t="s">
        <v>172</v>
      </c>
      <c r="P5" s="168" t="s">
        <v>129</v>
      </c>
      <c r="Q5" s="168" t="s">
        <v>203</v>
      </c>
      <c r="R5" s="168" t="s">
        <v>204</v>
      </c>
      <c r="S5" s="168" t="s">
        <v>204</v>
      </c>
      <c r="T5" s="168"/>
    </row>
    <row r="6" ht="19.5" customHeight="1" spans="1:20">
      <c r="A6" s="168"/>
      <c r="B6" s="168"/>
      <c r="C6" s="168"/>
      <c r="D6" s="168"/>
      <c r="E6" s="168"/>
      <c r="F6" s="168"/>
      <c r="G6" s="168" t="s">
        <v>124</v>
      </c>
      <c r="H6" s="168"/>
      <c r="I6" s="168"/>
      <c r="J6" s="168" t="s">
        <v>124</v>
      </c>
      <c r="K6" s="168"/>
      <c r="L6" s="168" t="s">
        <v>124</v>
      </c>
      <c r="M6" s="168" t="s">
        <v>206</v>
      </c>
      <c r="N6" s="168" t="s">
        <v>205</v>
      </c>
      <c r="O6" s="168" t="s">
        <v>124</v>
      </c>
      <c r="P6" s="168"/>
      <c r="Q6" s="168"/>
      <c r="R6" s="168" t="s">
        <v>124</v>
      </c>
      <c r="S6" s="168" t="s">
        <v>207</v>
      </c>
      <c r="T6" s="168" t="s">
        <v>208</v>
      </c>
    </row>
    <row r="7" ht="19.5" customHeight="1" spans="1:20">
      <c r="A7" s="168"/>
      <c r="B7" s="168"/>
      <c r="C7" s="168"/>
      <c r="D7" s="168"/>
      <c r="E7" s="168"/>
      <c r="F7" s="168"/>
      <c r="G7" s="168"/>
      <c r="H7" s="168"/>
      <c r="I7" s="168"/>
      <c r="J7" s="168"/>
      <c r="K7" s="168"/>
      <c r="L7" s="168"/>
      <c r="M7" s="168"/>
      <c r="N7" s="168"/>
      <c r="O7" s="168"/>
      <c r="P7" s="168"/>
      <c r="Q7" s="168"/>
      <c r="R7" s="168"/>
      <c r="S7" s="168"/>
      <c r="T7" s="168"/>
    </row>
    <row r="8" ht="19.5" customHeight="1" spans="1:20">
      <c r="A8" s="168" t="s">
        <v>126</v>
      </c>
      <c r="B8" s="168" t="s">
        <v>127</v>
      </c>
      <c r="C8" s="168" t="s">
        <v>128</v>
      </c>
      <c r="D8" s="168" t="s">
        <v>10</v>
      </c>
      <c r="E8" s="169" t="s">
        <v>11</v>
      </c>
      <c r="F8" s="169" t="s">
        <v>12</v>
      </c>
      <c r="G8" s="169" t="s">
        <v>20</v>
      </c>
      <c r="H8" s="169" t="s">
        <v>24</v>
      </c>
      <c r="I8" s="169" t="s">
        <v>28</v>
      </c>
      <c r="J8" s="169" t="s">
        <v>32</v>
      </c>
      <c r="K8" s="169" t="s">
        <v>36</v>
      </c>
      <c r="L8" s="169" t="s">
        <v>40</v>
      </c>
      <c r="M8" s="169" t="s">
        <v>43</v>
      </c>
      <c r="N8" s="169" t="s">
        <v>46</v>
      </c>
      <c r="O8" s="169" t="s">
        <v>49</v>
      </c>
      <c r="P8" s="169" t="s">
        <v>52</v>
      </c>
      <c r="Q8" s="169" t="s">
        <v>55</v>
      </c>
      <c r="R8" s="169" t="s">
        <v>58</v>
      </c>
      <c r="S8" s="169" t="s">
        <v>61</v>
      </c>
      <c r="T8" s="169" t="s">
        <v>64</v>
      </c>
    </row>
    <row r="9" ht="19.5" customHeight="1" spans="1:20">
      <c r="A9" s="168"/>
      <c r="B9" s="168"/>
      <c r="C9" s="168"/>
      <c r="D9" s="168" t="s">
        <v>129</v>
      </c>
      <c r="E9" s="170"/>
      <c r="F9" s="170"/>
      <c r="G9" s="170"/>
      <c r="H9" s="170"/>
      <c r="I9" s="170"/>
      <c r="J9" s="170"/>
      <c r="K9" s="170"/>
      <c r="L9" s="170"/>
      <c r="M9" s="170"/>
      <c r="N9" s="170"/>
      <c r="O9" s="170"/>
      <c r="P9" s="170"/>
      <c r="Q9" s="170"/>
      <c r="R9" s="170"/>
      <c r="S9" s="170"/>
      <c r="T9" s="170"/>
    </row>
    <row r="10" ht="19.5" customHeight="1" spans="1:20">
      <c r="A10" s="171"/>
      <c r="B10" s="171"/>
      <c r="C10" s="171"/>
      <c r="D10" s="171"/>
      <c r="E10" s="170"/>
      <c r="F10" s="170"/>
      <c r="G10" s="170"/>
      <c r="H10" s="170"/>
      <c r="I10" s="170"/>
      <c r="J10" s="170"/>
      <c r="K10" s="170"/>
      <c r="L10" s="170"/>
      <c r="M10" s="170"/>
      <c r="N10" s="170"/>
      <c r="O10" s="170"/>
      <c r="P10" s="170"/>
      <c r="Q10" s="170"/>
      <c r="R10" s="170"/>
      <c r="S10" s="170"/>
      <c r="T10" s="170"/>
    </row>
    <row r="11" ht="19.5" customHeight="1" spans="1:20">
      <c r="A11" s="171" t="s">
        <v>428</v>
      </c>
      <c r="B11" s="171"/>
      <c r="C11" s="171"/>
      <c r="D11" s="171"/>
      <c r="E11" s="171"/>
      <c r="F11" s="171"/>
      <c r="G11" s="171"/>
      <c r="H11" s="171"/>
      <c r="I11" s="171"/>
      <c r="J11" s="171"/>
      <c r="K11" s="171"/>
      <c r="L11" s="171"/>
      <c r="M11" s="171"/>
      <c r="N11" s="171"/>
      <c r="O11" s="171"/>
      <c r="P11" s="171"/>
      <c r="Q11" s="171"/>
      <c r="R11" s="171"/>
      <c r="S11" s="171"/>
      <c r="T11" s="171"/>
    </row>
    <row r="12" spans="1:1">
      <c r="A12" t="s">
        <v>429</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workbookViewId="0">
      <pane xSplit="4" ySplit="9" topLeftCell="E10" activePane="bottomRight" state="frozen"/>
      <selection/>
      <selection pane="topRight"/>
      <selection pane="bottomLeft"/>
      <selection pane="bottomRight" activeCell="D20" sqref="D20"/>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66" t="s">
        <v>430</v>
      </c>
    </row>
    <row r="2" ht="14.25" spans="12:12">
      <c r="L2" s="167" t="s">
        <v>431</v>
      </c>
    </row>
    <row r="3" ht="14.25" spans="1:12">
      <c r="A3" s="167" t="s">
        <v>2</v>
      </c>
      <c r="L3" s="167" t="s">
        <v>3</v>
      </c>
    </row>
    <row r="4" ht="19.5" customHeight="1" spans="1:12">
      <c r="A4" s="168" t="s">
        <v>6</v>
      </c>
      <c r="B4" s="168"/>
      <c r="C4" s="168"/>
      <c r="D4" s="168"/>
      <c r="E4" s="168" t="s">
        <v>200</v>
      </c>
      <c r="F4" s="168"/>
      <c r="G4" s="168"/>
      <c r="H4" s="168" t="s">
        <v>201</v>
      </c>
      <c r="I4" s="168" t="s">
        <v>202</v>
      </c>
      <c r="J4" s="168" t="s">
        <v>107</v>
      </c>
      <c r="K4" s="168"/>
      <c r="L4" s="168"/>
    </row>
    <row r="5" ht="19.5" customHeight="1" spans="1:12">
      <c r="A5" s="168" t="s">
        <v>122</v>
      </c>
      <c r="B5" s="168"/>
      <c r="C5" s="168"/>
      <c r="D5" s="168" t="s">
        <v>123</v>
      </c>
      <c r="E5" s="168" t="s">
        <v>129</v>
      </c>
      <c r="F5" s="168" t="s">
        <v>432</v>
      </c>
      <c r="G5" s="168" t="s">
        <v>433</v>
      </c>
      <c r="H5" s="168"/>
      <c r="I5" s="168"/>
      <c r="J5" s="168" t="s">
        <v>129</v>
      </c>
      <c r="K5" s="168" t="s">
        <v>432</v>
      </c>
      <c r="L5" s="169" t="s">
        <v>433</v>
      </c>
    </row>
    <row r="6" ht="19.5" customHeight="1" spans="1:12">
      <c r="A6" s="168"/>
      <c r="B6" s="168"/>
      <c r="C6" s="168"/>
      <c r="D6" s="168"/>
      <c r="E6" s="168"/>
      <c r="F6" s="168"/>
      <c r="G6" s="168"/>
      <c r="H6" s="168"/>
      <c r="I6" s="168"/>
      <c r="J6" s="168"/>
      <c r="K6" s="168"/>
      <c r="L6" s="169" t="s">
        <v>207</v>
      </c>
    </row>
    <row r="7" ht="19.5" customHeight="1" spans="1:12">
      <c r="A7" s="168"/>
      <c r="B7" s="168"/>
      <c r="C7" s="168"/>
      <c r="D7" s="168"/>
      <c r="E7" s="168"/>
      <c r="F7" s="168"/>
      <c r="G7" s="168"/>
      <c r="H7" s="168"/>
      <c r="I7" s="168"/>
      <c r="J7" s="168"/>
      <c r="K7" s="168"/>
      <c r="L7" s="169"/>
    </row>
    <row r="8" ht="19.5" customHeight="1" spans="1:12">
      <c r="A8" s="168" t="s">
        <v>126</v>
      </c>
      <c r="B8" s="168" t="s">
        <v>127</v>
      </c>
      <c r="C8" s="168" t="s">
        <v>128</v>
      </c>
      <c r="D8" s="168" t="s">
        <v>10</v>
      </c>
      <c r="E8" s="169" t="s">
        <v>11</v>
      </c>
      <c r="F8" s="169" t="s">
        <v>12</v>
      </c>
      <c r="G8" s="169" t="s">
        <v>20</v>
      </c>
      <c r="H8" s="169" t="s">
        <v>24</v>
      </c>
      <c r="I8" s="169" t="s">
        <v>28</v>
      </c>
      <c r="J8" s="169" t="s">
        <v>32</v>
      </c>
      <c r="K8" s="169" t="s">
        <v>36</v>
      </c>
      <c r="L8" s="169" t="s">
        <v>40</v>
      </c>
    </row>
    <row r="9" ht="19.5" customHeight="1" spans="1:12">
      <c r="A9" s="168"/>
      <c r="B9" s="168"/>
      <c r="C9" s="168"/>
      <c r="D9" s="168" t="s">
        <v>129</v>
      </c>
      <c r="E9" s="170"/>
      <c r="F9" s="170"/>
      <c r="G9" s="170"/>
      <c r="H9" s="170"/>
      <c r="I9" s="170"/>
      <c r="J9" s="170"/>
      <c r="K9" s="170"/>
      <c r="L9" s="170"/>
    </row>
    <row r="10" ht="19.5" customHeight="1" spans="1:12">
      <c r="A10" s="171"/>
      <c r="B10" s="171"/>
      <c r="C10" s="171"/>
      <c r="D10" s="171"/>
      <c r="E10" s="170"/>
      <c r="F10" s="170"/>
      <c r="G10" s="170"/>
      <c r="H10" s="170"/>
      <c r="I10" s="170"/>
      <c r="J10" s="170"/>
      <c r="K10" s="170"/>
      <c r="L10" s="170"/>
    </row>
    <row r="11" ht="19.5" customHeight="1" spans="1:12">
      <c r="A11" s="171" t="s">
        <v>434</v>
      </c>
      <c r="B11" s="171"/>
      <c r="C11" s="171"/>
      <c r="D11" s="171"/>
      <c r="E11" s="171"/>
      <c r="F11" s="171"/>
      <c r="G11" s="171"/>
      <c r="H11" s="171"/>
      <c r="I11" s="171"/>
      <c r="J11" s="171"/>
      <c r="K11" s="171"/>
      <c r="L11" s="171"/>
    </row>
    <row r="12" spans="1:1">
      <c r="A12" t="s">
        <v>435</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19</vt:i4>
      </vt:variant>
    </vt:vector>
  </HeadingPairs>
  <TitlesOfParts>
    <vt:vector size="19" baseType="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附表14部门整体支出绩效自评表</vt:lpstr>
      <vt:lpstr>附表15项目支出绩效自评表（ 2023年春节走访慰问经费）</vt:lpstr>
      <vt:lpstr>附表15项目支出绩效自评表（2023年春节走访慰问市委联系</vt:lpstr>
      <vt:lpstr>附表15项目支出绩效自评表（2023年选调生租房补贴)</vt:lpstr>
      <vt:lpstr>附表15项目支出绩效自评表（主题教育专项经费）</vt:lpstr>
      <vt:lpstr>附表15项目支出绩效自评表（组织党建工作经费)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Mayfir</cp:lastModifiedBy>
  <dcterms:created xsi:type="dcterms:W3CDTF">2024-09-24T07:59:00Z</dcterms:created>
  <dcterms:modified xsi:type="dcterms:W3CDTF">2024-11-05T03:52:48Z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2024-09-24T07:59:14.800Z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4237967F59FE4B149A227ED9200F72A4_13</vt:lpwstr>
  </property>
  <property fmtid="{D5CDD505-2E9C-101B-9397-08002B2CF9AE}" pid="10" name="KSOProductBuildVer">
    <vt:lpwstr>2052-12.1.0.18608</vt:lpwstr>
  </property>
</Properties>
</file>