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9" activeTab="10"/>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部门整体支出绩效自评情况" sheetId="14" r:id="rId13"/>
    <sheet name="GK14 部门整体支出绩效自评表" sheetId="15" r:id="rId14"/>
    <sheet name="GK15 项目支出绩效自评表（一）" sheetId="16" r:id="rId15"/>
    <sheet name="GK15 项目支出绩效自评表（二）" sheetId="17" r:id="rId16"/>
    <sheet name="附表15 项目支出绩效自评表（三）" sheetId="18" r:id="rId17"/>
    <sheet name="GK15 项目支出绩效自评表（四）" sheetId="19"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<sst xmlns="http://schemas.openxmlformats.org/spreadsheetml/2006/main" count="1847" uniqueCount="748">
  <si>
    <t>收入支出决算表</t>
  </si>
  <si>
    <t>公开01表</t>
  </si>
  <si>
    <t>部门：楚雄市树苴乡卫生院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</si>
  <si>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</si>
  <si>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</si>
  <si>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</si>
  <si>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</si>
  <si>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</si>
  <si>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</si>
  <si>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</si>
  <si>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</si>
  <si>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</si>
  <si>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</si>
  <si>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</si>
  <si>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</si>
  <si>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</si>
  <si>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</si>
  <si>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</si>
  <si>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</si>
  <si>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</si>
  <si>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</si>
  <si>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</si>
  <si>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</si>
  <si>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</si>
  <si>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</si>
  <si>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</si>
  <si>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</si>
  <si>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</si>
  <si>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</si>
  <si>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</si>
  <si>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</si>
  <si>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</si>
  <si>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</si>
  <si>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</si>
  <si>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</si>
  <si>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</si>
  <si>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</si>
  <si>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</si>
  <si>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</si>
  <si>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</si>
  <si>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</si>
  <si>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</si>
  <si>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</si>
  <si>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</si>
  <si>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</si>
  <si>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</si>
  <si>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</si>
  <si>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</si>
  <si>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</si>
  <si>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</si>
  <si>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</si>
  <si>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</si>
  <si>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</si>
  <si>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</si>
  <si>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</si>
  <si>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</si>
  <si>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</si>
  <si>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</si>
  <si>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</si>
  <si>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</si>
  <si>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</si>
  <si>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</si>
  <si>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</si>
  <si>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</si>
  <si>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</si>
  <si>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</si>
  <si>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</si>
  <si>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</si>
  <si>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</si>
  <si>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</si>
  <si>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</si>
  <si>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</si>
  <si>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</si>
  <si>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</si>
  <si>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</si>
  <si>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</si>
  <si>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</si>
  <si>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</si>
  <si>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</si>
  <si>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</si>
  <si>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</si>
  <si>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</si>
  <si>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</si>
  <si>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</si>
  <si>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</si>
  <si>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</si>
  <si>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</si>
  <si>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</si>
  <si>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</si>
  <si>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</si>
  <si>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</si>
  <si>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</si>
  <si>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</si>
  <si>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</si>
  <si>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</si>
  <si>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</si>
  <si>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</si>
  <si>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</si>
  <si>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</si>
  <si>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</si>
  <si>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</si>
  <si>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</si>
  <si>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</si>
  <si>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</si>
  <si>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</si>
  <si>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</si>
  <si>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</si>
  <si>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</si>
  <si>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</si>
  <si>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</si>
  <si>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</si>
  <si>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</si>
  <si>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</si>
  <si>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</si>
  <si>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</si>
  <si>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</si>
  <si>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</si>
  <si>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</si>
  <si>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</si>
  <si>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</si>
  <si>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</si>
  <si>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</si>
  <si>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</si>
  <si>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</si>
  <si>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</si>
  <si>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</si>
  <si>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</si>
  <si>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</si>
  <si>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</si>
  <si>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</si>
  <si>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</si>
  <si>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</si>
  <si>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</si>
  <si>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</si>
  <si>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</si>
  <si>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</si>
  <si>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</si>
  <si>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</si>
  <si>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</si>
  <si>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</si>
  <si>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</si>
  <si>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</si>
  <si>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</si>
  <si>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</si>
  <si>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</si>
  <si>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</si>
  <si>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</si>
  <si>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</si>
  <si>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</si>
  <si>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</si>
  <si>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</si>
  <si>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</si>
  <si>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</si>
  <si>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</si>
  <si>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</si>
  <si>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</si>
  <si>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</si>
  <si>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</si>
  <si>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</si>
  <si>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</si>
  <si>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</si>
  <si>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</si>
  <si>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</si>
  <si>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</si>
  <si>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</si>
  <si>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</si>
  <si>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</si>
  <si>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</si>
  <si>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</si>
  <si>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</si>
  <si>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</si>
  <si>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</si>
  <si>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</si>
  <si>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</si>
  <si>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</si>
  <si>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</si>
  <si>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</si>
  <si>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</si>
  <si>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</si>
  <si>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</si>
  <si>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</si>
  <si>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</si>
  <si>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</si>
  <si>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</si>
  <si>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</si>
  <si>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</si>
  <si>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</si>
  <si>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</si>
  <si>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</si>
  <si>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</si>
  <si>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</si>
  <si>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</si>
  <si>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</si>
  <si>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</si>
  <si>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</si>
  <si>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</si>
  <si>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</si>
  <si>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</si>
  <si>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</si>
  <si>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</si>
  <si>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</si>
  <si>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</si>
  <si>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</si>
  <si>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</si>
  <si>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</si>
  <si>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</si>
  <si>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</si>
  <si>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</si>
  <si>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</si>
  <si>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</si>
  <si>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</si>
  <si>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</si>
  <si>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</si>
  <si>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</si>
  <si>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</si>
  <si>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</si>
  <si>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</si>
  <si>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</si>
  <si>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</si>
  <si>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</si>
  <si>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</si>
  <si>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</si>
  <si>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</si>
  <si>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</si>
  <si>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</si>
  <si>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</si>
  <si>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</si>
  <si>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</si>
  <si>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</si>
  <si>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</si>
  <si>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</si>
  <si>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</si>
  <si>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</si>
  <si>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</si>
  <si>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</si>
  <si>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</si>
  <si>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</si>
  <si>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</si>
  <si>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</si>
  <si>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</si>
  <si>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</si>
  <si>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</si>
  <si>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</si>
  <si>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</si>
  <si>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</si>
  <si>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</si>
  <si>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</si>
  <si>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</si>
  <si>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</si>
  <si>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</si>
  <si>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</si>
  <si>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</si>
  <si>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</si>
  <si>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</si>
  <si>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</si>
  <si>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</si>
  <si>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</si>
  <si>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</si>
  <si>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</si>
  <si>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</si>
  <si>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</si>
  <si>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</si>
  <si>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</si>
  <si>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</si>
  <si>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</si>
  <si>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</si>
  <si>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</si>
  <si>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</si>
  <si>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</si>
  <si>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</si>
  <si>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</si>
  <si>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</si>
  <si>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</si>
  <si>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</si>
  <si>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</si>
  <si>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</si>
  <si>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</si>
  <si>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</si>
  <si>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</si>
  <si>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</si>
  <si>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</si>
  <si>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</si>
  <si>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</si>
  <si>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</si>
  <si>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</si>
  <si>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</si>
  <si>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</si>
  <si>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</si>
  <si>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</si>
  <si>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</si>
  <si>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</si>
  <si>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</si>
  <si>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</si>
  <si>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</si>
  <si>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</si>
  <si>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</si>
  <si>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</si>
  <si>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</si>
  <si>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</si>
  <si>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</si>
  <si>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</si>
  <si>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</si>
  <si>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</si>
  <si>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</si>
  <si>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</si>
  <si>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</si>
  <si>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</si>
  <si>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</si>
  <si>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</si>
  <si>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</si>
  <si>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</si>
  <si>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</si>
  <si>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</si>
  <si>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</si>
  <si>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</si>
  <si>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</si>
  <si>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</si>
  <si>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</si>
  <si>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</si>
  <si>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</si>
  <si>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</si>
  <si>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</si>
  <si>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</si>
  <si>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</si>
  <si>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</si>
  <si>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</si>
  <si>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</si>
  <si>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</si>
  <si>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</si>
  <si>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</si>
  <si>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</si>
  <si>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</si>
  <si>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</si>
  <si>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</si>
  <si>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</si>
  <si>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</si>
  <si>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</si>
  <si>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</si>
  <si>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</si>
  <si>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</si>
  <si>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</si>
  <si>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</si>
  <si>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</si>
  <si>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</si>
  <si>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</si>
  <si>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</si>
  <si>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</si>
  <si>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</si>
  <si>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</si>
  <si>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</si>
  <si>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</si>
  <si>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</si>
  <si>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</si>
  <si>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</si>
  <si>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</si>
  <si>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</si>
  <si>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</si>
  <si>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</si>
  <si>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</si>
  <si>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</si>
  <si>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</si>
  <si>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</si>
  <si>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</si>
  <si>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</si>
  <si>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</si>
  <si>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</si>
  <si>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</si>
  <si>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</si>
  <si>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</si>
  <si>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</si>
  <si>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</si>
  <si>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</si>
  <si>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</si>
  <si>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</si>
  <si>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</si>
  <si>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</si>
  <si>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</si>
  <si>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</si>
  <si>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</si>
  <si>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</si>
  <si>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</si>
  <si>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</si>
  <si>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</si>
  <si>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</si>
  <si>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</si>
  <si>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</si>
  <si>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</si>
  <si>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</si>
  <si>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</si>
  <si>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</si>
  <si>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</si>
  <si>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</si>
  <si>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</si>
  <si>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</si>
  <si>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</si>
  <si>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</si>
  <si>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</si>
  <si>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</si>
  <si>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</si>
  <si>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</si>
  <si>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</si>
  <si>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</si>
  <si>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</si>
  <si>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</si>
  <si>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</si>
  <si>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</si>
  <si>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</si>
  <si>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</si>
  <si>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</si>
  <si>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</si>
  <si>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</si>
  <si>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</si>
  <si>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</si>
  <si>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</si>
  <si>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</si>
  <si>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</si>
  <si>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</si>
  <si>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</si>
  <si>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</si>
  <si>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</si>
  <si>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</si>
  <si>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</si>
  <si>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</si>
  <si>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</si>
  <si>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</si>
  <si>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</si>
  <si>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</si>
  <si>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</si>
  <si>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</si>
  <si>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</si>
  <si>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</si>
  <si>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</si>
  <si>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rPr>
        <sz val="10"/>
        <color rgb="FF000000"/>
        <rFont val="宋体"/>
        <charset val="0"/>
      </rPr>
      <t>备注：本部门</t>
    </r>
    <r>
      <rPr>
        <sz val="10"/>
        <color rgb="FF000000"/>
        <rFont val="Arial"/>
        <charset val="0"/>
      </rPr>
      <t>2023</t>
    </r>
    <r>
      <rPr>
        <sz val="10"/>
        <color rgb="FF000000"/>
        <rFont val="宋体"/>
        <charset val="0"/>
      </rPr>
      <t>年度无政府性基金预算财政拨款收入，《国有资本经营预算财政拨款收入支出决算表》为空表。</t>
    </r>
  </si>
  <si>
    <t>国有资本经营预算财政拨款收入支出决算表</t>
  </si>
  <si>
    <t>公开09表</t>
  </si>
  <si>
    <t>结转</t>
  </si>
  <si>
    <t>结余</t>
  </si>
  <si>
    <t>注：本表反映部门本年度国有资本经营预算财政拨款的收支和年初、年末结转结余情况。</t>
  </si>
  <si>
    <r>
      <rPr>
        <sz val="10"/>
        <color rgb="FF000000"/>
        <rFont val="宋体"/>
        <charset val="134"/>
      </rPr>
      <t>备注：本部门</t>
    </r>
    <r>
      <rPr>
        <sz val="10"/>
        <color rgb="FF000000"/>
        <rFont val="Arial"/>
        <charset val="134"/>
      </rPr>
      <t>2023</t>
    </r>
    <r>
      <rPr>
        <sz val="10"/>
        <color rgb="FF000000"/>
        <rFont val="宋体"/>
        <charset val="134"/>
      </rPr>
      <t>年度无国有资本经营预算财政拨款收入，《国有资本经营预算财政拨款收入支出决算表》为空表。</t>
    </r>
  </si>
  <si>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</si>
  <si>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</si>
  <si>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</si>
  <si>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</si>
  <si>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</si>
  <si>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</si>
  <si>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</si>
  <si>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</si>
  <si>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</si>
  <si>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</si>
  <si>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</si>
  <si>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</si>
  <si>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</si>
  <si>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</si>
  <si>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</si>
  <si>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</si>
  <si>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</si>
  <si>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</si>
  <si>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</si>
  <si>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</si>
  <si>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</si>
  <si>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</si>
  <si>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</si>
  <si>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</si>
  <si>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</si>
  <si>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</si>
  <si>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</si>
  <si>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</si>
  <si>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</si>
  <si>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</si>
  <si>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</si>
  <si>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</si>
  <si>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</si>
  <si>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</si>
  <si>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</si>
  <si>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</si>
  <si>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</si>
  <si>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</si>
  <si>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</si>
  <si>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</si>
  <si>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</si>
  <si>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</si>
  <si>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</si>
  <si>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</si>
  <si>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</si>
  <si>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</si>
  <si>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</si>
  <si>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</si>
  <si>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</si>
  <si>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</si>
  <si>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</si>
  <si>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</si>
  <si>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</si>
  <si>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</si>
  <si>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</si>
  <si>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</si>
  <si>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</si>
  <si>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2023年度部门整体支出绩效自评情况</t>
  </si>
  <si>
    <t>一、部门基本情况</t>
  </si>
  <si>
    <t>（一）部门概况</t>
  </si>
  <si>
    <t>楚雄市树苴乡卫生院属公益一类事业单位，执行《政府会计制度》，截至2023年末本单位财政核定编制人数27人，年末在职人员25人，离退休人员6人。
树苴乡卫生院属于综合性医疗服务机构，承担着本乡镇近1.8万人口的基本公共卫生、预防保健、健康教育和常见病、多发病的防治以及周边乡镇人口的常见病、多发病治疗。部门主要职能包括以下方面：
（1）楚雄市树苴乡卫生院以提供基本公共卫生服务为主，综合提供预防、保健和基本医疗等服务。（2）加强农村疾病预防控制，做好传染病、地方病防治和疫情等农村突发性公共卫生事件报告工作，重点控制严重危害农民身体健康的传染病、地方病、职业病和寄生虫病等重大疾病。（3）认真执行儿童计划免疫。积极开展慢性非传染性疾病的防治工作。（4）做好农村孕产妇和儿童保健工作，提高住院分娩率，改善儿童营养状况。（5）积极做好家庭医生签约服务、计划生育技术指导、康复等工作。（6）开展爱国卫生运动，普及疾病预防和卫生保健知识，指导群众改善居住、饮食、饮水和环境卫生条件，引导和帮助农民建立良好的卫生习惯。</t>
  </si>
  <si>
    <t>（二）部门绩效目标的设立情况</t>
  </si>
  <si>
    <t>部门整体支出资金规范合理、指标明确，经费管理严格，符合预算批复时确定的绩效目标，预算支出绩效运行情况与原定绩效目标一致。1、不断提升基层医疗服务能力，以门急诊和住院服务量同比增长5%以上。2、加强医共同体建设；3、加强远程医疗建设，提供远程会诊人数；4、加强医院内部特色专科建设，力争专科的门诊和住院量有大幅度增长。5、结合当地疾病谱，制定分级诊疗基层医疗机构适宜病重。引导基层首诊，严格双向转诊。6、开展优质服务基层行活动，着力提升服务能力和改善服务质量，开展“优质服务创建活动”，在不改变卫生院性质和职能的情况下，力争达到省级一级甲等卫生院。7、加强卫生院医疗质量安全管理，制定医疗质量安全18项核心制度，充分发挥医疗质量管理组织工作。</t>
  </si>
  <si>
    <t>（三）部门整体收支情况</t>
  </si>
  <si>
    <t>2023年总收入6891954.05元，其中财政补助收入4130237.23元（基本支出3353151.1元，项目收入777086.13元），占总收入的59.93%，事业收入2608123.83元，占总收入的37.84%，其他收入153592.99元，占总收入的2.23%。2023年总支出6646250.20元，其中基本支出5865687.27元，占总支出的88.26%，项目支出780562.93元，占总支出的11.74%。</t>
  </si>
  <si>
    <t>（四）部门预算管理制度建设情况</t>
  </si>
  <si>
    <t>我单位在整体支出管理上严格流程操作和制度管理，根据《会计法》、《预算法》等法律法规，制订了《单位财务管理办法》《固定资产管理办法》等财务制度，进一步严格审核审批，严控经费管理成效明显。为加强单位整体支出管理，加强固定资产管理，提高资金和资产的使用效益，提高财务管理水平，在整体支出管理方面开展了如下工作：一是严格执行财政预算资金管理规定，不断提高资金使用效益；二是组织学习《事业单位内部控制规范》，并对照规范要求，进行内控情况的梳理和自查；三是严格执行《财务管理办法》，对单位的预算编制、审批、执行、决算工作进行了规范。</t>
  </si>
  <si>
    <t>（五）严控“三公经费”支出情况</t>
  </si>
  <si>
    <t>“三公”经费支出情况：2023年公务接待费0元，比2022年0元减少0元，减少幅度0%。公务用车运行费0元，比2022年9658.3元减少9658.3元，下降0%,人均公务运行费0元，原因为2023年财政资金困难，申请公务用车运行维护费后未保障，故公务用车运行维护费减少。</t>
  </si>
  <si>
    <t>二、绩效自评工作情况</t>
  </si>
  <si>
    <t>（一）绩效自评的目的</t>
  </si>
  <si>
    <t>主要是通过项目立项情况（重点是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</si>
  <si>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</si>
  <si>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</si>
  <si>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根据楚雄市财政局关于印发《开展2023年度市级部门整体和项目支出绩效自评工作的通知》（楚市财绩[2024]2号）要求，我单位领导高度重视，成立绩效自评工作领导小组，全面负责部门整体支出绩效自评工作的开展。召开绩效自评工作专题会议，明确分工，把握绩效自评标准和要求，对部门整体支出绩效目标进行梳理，开展绩效自评工作并编写部门整体支出绩效自评报告。</t>
  </si>
  <si>
    <t>2.组织实施</t>
  </si>
  <si>
    <t>（1）明确任务分工，压实工作责任，加强督促指导，确保项目绩效自评严格按照工作方案有序进行。
（2）认真准备相关资料，深入客观进行分析评价，在各项目分工自评的基础上统一分类汇总，高质量地完成项目绩效自评工作。</t>
  </si>
  <si>
    <t>三、评价情况分析及综合评价结论</t>
  </si>
  <si>
    <t>本年度预算编制完整，与履职目标相匹配，编制依据充分。本部门严格按照财政部门的要求，采取切实有效的措施，全面加快预算执行进度，完成预算支出。单位履行职责对经济发展所带来的直接或间接影响：厉行节约，降低单位运行成本。基本公共卫生卫生各项服务，重大公共卫生服务，突发公共卫生事件报告、新冠疫情防控和各项传染病管理均达到预期效果，项目资金支持合规，绩效已达预期目标。</t>
  </si>
  <si>
    <t>四、存在的问题和整改情况</t>
  </si>
  <si>
    <t>1.内部控制制度需不断完善和健全。整改措施：以建立和实施全面、完整、规范的内部控制制度为着力点，完善全面涵盖预算、收支、政府采购、资产、项目五大业务控制的内部流程制度。
2.部分项目费用支出不够细化。整改措施：进一步加强预算管理,细化项目的实施方案，明确资金使用标准和依据，尽快完善项目资金管理及绩效评价规章制度。
3.少数项目绩效指标制定太宽泛。整改措施：项目绩效指标要紧紧围绕项目实施内容，制定出能全面反映项目产出、效果及效率的指标，全面提升专业化、规范化和精细化管理水平，提高财政资金使用效益。</t>
  </si>
  <si>
    <t>五、绩效自评结果应用</t>
  </si>
  <si>
    <t>根据自评情况，建立激励与约束机制，针对自评中出现的问题，及时调整和优化财政资金的预算支出的方向和内容，加强财务管理提高财政资金使用效益和部门工作效率。</t>
  </si>
  <si>
    <t>六、主要经验及做法</t>
  </si>
  <si>
    <t>1、细化预算编制工作，认真做好预算的编制。进一步加强单位内部机构各科室的预算管理意识，严格按照预算编制的相关制度和要求进行预算编制。
2、加强财务管理，严格财务审核。加强单位财务管理，健全单位财务管理制度体系，规范单位财务行为。在费用报账支付时，按照预算规定的费用项目和用途进行资金使用审核、列报支付、财务核算，杜绝超支现象的发生。
3、完善资产管理，抓好“三公”经费控制。严格编制政府采购年初预算和计划，规范各类资产的购置审批制度、资产出租出借和收入管理制度、资产采购制度、使用管理制度、资产处置和报废审批制度、资产管理岗位职责制度等，加强单位内部的资产管理工作。严格控制“三公”经费的规模和比例，把关“三公”经费支出的审核、审批，杜绝挪用和挤占其他预算资金行为；进一步细化“三公”经费的管理，合理压缩“三公”经费支出。
4、对相关人员加强培训，特别是针对《预算法》、《政府会计制度》等学习培训，规范部门预算收支核算，切实提高部门预算收支管理水平。</t>
  </si>
  <si>
    <t>七、其他需说明的情况</t>
  </si>
  <si>
    <t>无</t>
  </si>
  <si>
    <t>备注：涉密部门和涉密信息按保密规定不公开。</t>
  </si>
  <si>
    <t>公开14表</t>
  </si>
  <si>
    <t>2023年度部门整体支出绩效自评表</t>
  </si>
  <si>
    <t>部门名称</t>
  </si>
  <si>
    <t>楚雄市树苴乡卫生院</t>
  </si>
  <si>
    <t>内容</t>
  </si>
  <si>
    <t>说明</t>
  </si>
  <si>
    <t>部门总体目标</t>
  </si>
  <si>
    <t>部门职责</t>
  </si>
  <si>
    <t>1.提供基本医疗服务；2.开展基本公共卫生服务；3.开展计划生育技术指导和服务工作；4.开展爱国卫生运动，普及疾病预防和卫生知识，引导群众改善住房、食品、饮水、卫生条件，引导和帮助农民建立良好卫生；5.开展艾滋病防治知识宣传；6.开展健康扶贫相关工作；7.提供家庭医生签约服务；8.贯彻落实国家基本药物制度，实行基本药物零差率销售；9.完成上级交办的临时工作。</t>
  </si>
  <si>
    <t>根据三定方案归纳</t>
  </si>
  <si>
    <t>总体绩效目标</t>
  </si>
  <si>
    <t>1.楚雄市树苴乡卫生院整体支出按照财政局下达的预算批复，对于基本支出中的工资福利支出、对个人和家庭补助支出按照实际在职在编人员计进度均衡支出；对于商品和服务支出（日常公用经费）按照年初预算执行，实行内部报告审批制度。实时监控支出；对于项目支出的经费使用情况进行监督检查；严格遵循厉行节约的精神，按规定开支“三公”经费。2.做好基本医疗和基本公共卫生服务工作，2023年年初制定的目标完成了各项工作，人民群众满意度逐步提高。3.认真执行年初部门预算和财政政策要求，严格执行财经纪律，保障了卫生院有效运转，推进专项工作落实，确保专项资金使用和管理上的单独核算，专款专用。</t>
  </si>
  <si>
    <t>根据部门职责，中长期规划，市委，市政府要求归纳。</t>
  </si>
  <si>
    <t>一、部门年度目标</t>
  </si>
  <si>
    <t>财年</t>
  </si>
  <si>
    <t>目标</t>
  </si>
  <si>
    <t>实际完成情况</t>
  </si>
  <si>
    <t>2023</t>
  </si>
  <si>
    <t>1.着眼“基本医疗强起来”强化措施，不断提升基层医疗服务能力，以门急诊和住院服务量同比增长5%以上；2.加强医共同体建设；3.加强远程医疗建设，提供远程会诊人数；4.加强医院内部特色专科建设，力争专科的门诊和住院量有大幅度增长；5.结合当地疾病谱，制定分级诊疗基层医疗机构适宜病重。引导基层首诊，严格双向转诊；6.开展优质服务基层行活动，着力提升服务能力和改善服务质量，开展“优质服务创建活动”，在不改变卫生院性质和职能的情况下，力争达到省级一级甲等卫生院；7.加强卫生院医疗质量安全管理，制定医疗质量安全18项核心制度，充分发挥医疗质量管理组织工作；8.加强“三基”培训考核，加强法律法规、技术指南规程等培训和医德医风教育；9.着眼”公共卫生实起来”，细化重点，不断提升基本公共卫生服务绩效水平；10.着眼于“体制机制活起来”，深化改革，全面落实“两个允许”政策，完善绩效改革；11.落实乡村医生待遇，通过“乡管村用”或由卫生院聘用等方式逐步将乡村医生队伍纳入职工养老保险范围，通过基本公共卫生服务计量绩效分配落实公卫经费，通过明确家庭医生团队内部绩效分配提高乡村医生医疗收入；12.优化服务，不段提升家庭医生签约服务质量水平。</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</si>
  <si>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</si>
  <si>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</si>
  <si>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</si>
  <si>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</si>
  <si>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</si>
  <si>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</si>
  <si>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</si>
  <si>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</si>
  <si>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</si>
  <si>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</si>
  <si>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</si>
  <si>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</si>
  <si>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</si>
  <si>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</si>
  <si>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事业发展经费</t>
  </si>
  <si>
    <t>本级</t>
  </si>
  <si>
    <t>做好本部门人员、公用经费保障，按规定落实干部职工各项待遇，支持部门正常履职。</t>
  </si>
  <si>
    <t>预算执行率差异,差异的原因是年初预算事业收入收支结余。</t>
  </si>
  <si>
    <t>专项业务经费</t>
  </si>
  <si>
    <t>基本公共卫生项目、重大公共卫生项目、卫生健康人才培养补助资金、突发公共卫生事件应急处理补助资金。</t>
  </si>
  <si>
    <t>不存在执行率偏低。</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</si>
  <si>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</si>
  <si>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</si>
  <si>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</si>
  <si>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</si>
  <si>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</si>
  <si>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</si>
  <si>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</si>
  <si>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</si>
  <si>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</si>
  <si>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</si>
  <si>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</si>
  <si>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全年医疗收入完成情况</t>
  </si>
  <si>
    <t>≥</t>
  </si>
  <si>
    <t>三年平均数221.76</t>
  </si>
  <si>
    <t>万元</t>
  </si>
  <si>
    <t>259.36</t>
  </si>
  <si>
    <t>超额完成收支核定的医疗业务收入</t>
  </si>
  <si>
    <t>门急诊服务人次数、住院人次数</t>
  </si>
  <si>
    <t>三年平均数30069</t>
  </si>
  <si>
    <t>人次</t>
  </si>
  <si>
    <t>30732</t>
  </si>
  <si>
    <t>超额完成收支核定的门急诊及住院人次数</t>
  </si>
  <si>
    <t>基本药物采购</t>
  </si>
  <si>
    <t>90</t>
  </si>
  <si>
    <t>%</t>
  </si>
  <si>
    <t>90%</t>
  </si>
  <si>
    <t>公共卫生各项指标数</t>
  </si>
  <si>
    <t>=</t>
  </si>
  <si>
    <t>95</t>
  </si>
  <si>
    <t>95%</t>
  </si>
  <si>
    <t>质量指标</t>
  </si>
  <si>
    <t>医疗质量达标</t>
  </si>
  <si>
    <t>85</t>
  </si>
  <si>
    <t>85%</t>
  </si>
  <si>
    <t>公共卫生各项指标达标率</t>
  </si>
  <si>
    <t>成本指标</t>
  </si>
  <si>
    <t>药品支出占比</t>
  </si>
  <si>
    <t xml:space="preserve">
＜</t>
  </si>
  <si>
    <t>效益指标</t>
  </si>
  <si>
    <t>经济效益
指标</t>
  </si>
  <si>
    <t>为辖区居民提供卫生健康保障，减少医疗成本</t>
  </si>
  <si>
    <t>≤</t>
  </si>
  <si>
    <t>社会效益
指标</t>
  </si>
  <si>
    <t>辖区居民健康水平逐步提高，健康意识和健康行为习惯逐步养成、健康教育、健康促进和卫生健康信息化建设。</t>
  </si>
  <si>
    <t>生态效益
指标</t>
  </si>
  <si>
    <t>为卫生健康事业发展提供良好环境</t>
  </si>
  <si>
    <t>可持续影响
指标</t>
  </si>
  <si>
    <t>控制疫源性疾病的发生和流行</t>
  </si>
  <si>
    <t>满意度指标</t>
  </si>
  <si>
    <t>服务对象满意度指标等</t>
  </si>
  <si>
    <t>社会公众满意度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</si>
  <si>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</si>
  <si>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</si>
  <si>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</si>
  <si>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</si>
  <si>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</si>
  <si>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</si>
  <si>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t>2023年度项目支出绩效自评表</t>
  </si>
  <si>
    <t>项目名称</t>
  </si>
  <si>
    <t>2023年基本公共卫生服务项目资金</t>
  </si>
  <si>
    <t>主管部门</t>
  </si>
  <si>
    <t>楚雄市卫生健康局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</si>
  <si>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</si>
  <si>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</si>
  <si>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</si>
  <si>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</si>
  <si>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</si>
  <si>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</si>
  <si>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</si>
  <si>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</si>
  <si>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</si>
  <si>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</si>
  <si>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</si>
  <si>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</si>
  <si>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</si>
  <si>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免费向居民提供基本公共卫生服务,促进基本公共卫生服务逐步均等化；按照《国家基本公共卫生服务规范（第三版）》为城乡居民建立健康档案，开展健康教育、预防接种等服务，将0-6岁儿童、65岁及以上老年人、孕产妇、35岁及以上高血圧和2型糖尿病患者，严重精神障碍患者、肺结核患者列为重点人群，提供针对性的健康管理服务。开展对重点疾病及危害因素监测，有效控制疾病流行，为制定相关政策提供依据。保持重点地方病防治措施全面落实，开展职业病监测，最大限度保护放射人员、患者和公众的健康权益。同时推进妇幼卫生、中医药健康管理服务卫生监督协管、健康素养、医养结合和老年人健康服务、卫生应急、计划生育等方面工作。</t>
  </si>
  <si>
    <t xml:space="preserve">促进基本公共卫生服务逐步均等化；为城乡居民建立健康档案，开展健康教育、预防接种等服务，将0-6岁儿童、65岁及以上老年人、孕产妇、35岁及以上高血圧和2型糖尿病患者，严重精神障碍患者、肺结核患者列为重点人群，提供针对性的健康管理服务。开展对重点疾病及危害因素监测，有效控制疾病流行，为制定相关政策提供依据。保持重点地方病防治措施全面落实，开展职业病监测，最大限度保护放射人员、患者和公众的健康权益。同时推进妇幼卫生、中医药健康管理服务卫生监督协管、健康素养、医养结合和老年人健康服务、卫生应急、计划生育等方面工作。    
</t>
  </si>
  <si>
    <t>绩效指标</t>
  </si>
  <si>
    <t xml:space="preserve">年度指标值 </t>
  </si>
  <si>
    <t>适龄人群国家免疫规范疫苗接种率</t>
  </si>
  <si>
    <t xml:space="preserve">
≥
</t>
  </si>
  <si>
    <t>无执行偏差</t>
  </si>
  <si>
    <t>基层管理的结核病患者（包括耐多药结核病患者）管理率</t>
  </si>
  <si>
    <t>65岁以上老年人健康管理率</t>
  </si>
  <si>
    <t>7岁以下儿童健康管理率</t>
  </si>
  <si>
    <t>3岁以下儿童系统管理率</t>
  </si>
  <si>
    <t>0-6 岁儿童眼保健和视力检查覆盖率和建档率</t>
  </si>
  <si>
    <t>孕产妇系统管理率</t>
  </si>
  <si>
    <t>下步改进措施：加强孕期监测，提高早孕建册率</t>
  </si>
  <si>
    <t>儿童中医药健康管理服务目标人群覆盖率</t>
  </si>
  <si>
    <t>老年人中医药健康管理服务目标人群覆盖率</t>
  </si>
  <si>
    <t>在管2型糖尿病患者中医药健康管理服务覆盖率</t>
  </si>
  <si>
    <t>婚检率</t>
  </si>
  <si>
    <t>免费孕前优生健康检查目标人群覆盖率</t>
  </si>
  <si>
    <t>基本避孕药具随访率</t>
  </si>
  <si>
    <t>当年免费地中海贫血筛查目标人群覆盖率</t>
  </si>
  <si>
    <t>农村妇女增补叶酸服用率</t>
  </si>
  <si>
    <t>新生儿遗传代谢疾病筛查率</t>
  </si>
  <si>
    <t>新生儿听力筛查率</t>
  </si>
  <si>
    <t>严重精神障碍患者健康管理率</t>
  </si>
  <si>
    <t>居民健康档案规范化电子建档率</t>
  </si>
  <si>
    <t>高血圧患者规范管理率</t>
  </si>
  <si>
    <t>糖尿病患者规范管理率</t>
  </si>
  <si>
    <t>新生儿访视率</t>
  </si>
  <si>
    <t>0-6岁儿童健康管理率</t>
  </si>
  <si>
    <t>早孕建册率，产后访视率</t>
  </si>
  <si>
    <t>肺结核病患者管理率</t>
  </si>
  <si>
    <t>传染病报告（处理）率</t>
  </si>
  <si>
    <t>时效指标</t>
  </si>
  <si>
    <t>资金使用时效（天）</t>
  </si>
  <si>
    <t>天</t>
  </si>
  <si>
    <t>28天</t>
  </si>
  <si>
    <t>传染病报告及时率</t>
  </si>
  <si>
    <t>居民健康保健意识和健康知识知晓率</t>
  </si>
  <si>
    <t>补助政策知晓率（%）</t>
  </si>
  <si>
    <t>公共卫生服务水平</t>
  </si>
  <si>
    <t>100</t>
  </si>
  <si>
    <t>居民综合满意度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</si>
  <si>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</si>
  <si>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</si>
  <si>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</si>
  <si>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</si>
  <si>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</si>
  <si>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</si>
  <si>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</si>
  <si>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项目资金（万元）</t>
  </si>
  <si>
    <t>年初
预算数</t>
  </si>
  <si>
    <t>全年
预算数</t>
  </si>
  <si>
    <t>全年
执行数</t>
  </si>
  <si>
    <t>执行数</t>
  </si>
  <si>
    <t>其中：
当年财政拨款</t>
  </si>
  <si>
    <t>上年结转资金</t>
  </si>
  <si>
    <t>目标1：更加注重预防为主、更加注量医防结合、更加注重慢性病防治与传染病防控并重，努力实现传染病发病率继续保持低于全国平均水平、重点疾病控制更加有效、医防结合取得新突破；
目标2：巩固血吸虫病消除成果，肺结核发病率保持在楚雄州平均发病率以下；有效开展疟疾、登革热、病媒生物（鼠类生态学及病原学监测）等监测和疫情处置，实验室生物安全达标率100%；
目标3：做好慢性病监测（死因监测、心脑血管疾病、肿瘤随访登记、慢性呼吸系统疾病和伤害）为慢性病防控提供决策依据，为儿童开展口腔疾病综合干预治疗，降低口腔疾病的发生，做好严重精神障碍患者患者的救治管理，促进疾病康复和降低肇事肇祸风险，维护社会和谐稳定；
目标4：提高新冠疫情监测预警能力，以新冠网络实验室为依托，准确掌握新冠病毒病原学流行及变化特征。提高新冠疫情监测预警能力，及时发现和报告新冠聚集性疫情，及早采取防控措施，防止疫情扩散，为全市新冠疫情防控重点环节风险识别、防控措施制定提供有效、快速的实验室支持，促进疫情防控工作科学化、精准化。切实保障广大人民群众生命安全和身体健康。
目标5：完成2023年楚雄市食源性疾病监测、城乡饮用水监测、环境卫生监测和学生常见病监测任务，保障人民群众食品安全、饮水安全，持续改善环境卫生和学生健康状况。</t>
  </si>
  <si>
    <t>实现了传染病发病率继续保持低于全国平均水平、重点疾病控制更加有效、医防结合取得新突破；实验室生物安全达标率达到100%；促进了疾病康复和降低肇事肇祸风险；提高新冠疫情监测预警能力，及时发现和报告新冠聚集性疫情；保障了人民群众食品安全、饮水安全，持续改善环境卫生和学生健康状况。</t>
  </si>
  <si>
    <t>年度指标值</t>
  </si>
  <si>
    <t>实际
完成值</t>
  </si>
  <si>
    <t>偏差原因分析及
改进措施</t>
  </si>
  <si>
    <t>度量
单位</t>
  </si>
  <si>
    <t>食品安全风险监测（食源性疾病监测）任务完成率</t>
  </si>
  <si>
    <t>城乡饮用水监测合格率</t>
  </si>
  <si>
    <t xml:space="preserve">城乡饮用水监测任务完成率 </t>
  </si>
  <si>
    <t>发放到位率</t>
  </si>
  <si>
    <t>发放及时率</t>
  </si>
  <si>
    <t>社会效益指标</t>
  </si>
  <si>
    <t>楚雄市肺结核发病率保持在楚雄州平均发病率以下</t>
  </si>
  <si>
    <t>国家免疫规划疫苗针对性疾病发病率</t>
  </si>
  <si>
    <t>&lt;</t>
  </si>
  <si>
    <t>1/10万</t>
  </si>
  <si>
    <t>万</t>
  </si>
  <si>
    <t>新冠等重点传染性疾病得到有效控制</t>
  </si>
  <si>
    <t>满意度
指标</t>
  </si>
  <si>
    <t>服务对象
满意度指标等</t>
  </si>
  <si>
    <t>预防接种服务对象满意度</t>
  </si>
  <si>
    <t>血吸虫病流行区群众满意度</t>
  </si>
  <si>
    <t>艾滋病防治项目服务对象满意度指标</t>
  </si>
  <si>
    <t>群众对重大传染病控制工作满意度</t>
  </si>
  <si>
    <t>2023年突发公共卫生项目补助资金（新冠病毒感染过渡期医务人员临时性工作补助资金）</t>
  </si>
  <si>
    <t>根据《财政部人力资源和社会保障部国家卫生健康委国家中医药局国家疾控局关于预拨相关医务人员临时性工作补助资金的通知》有关规定，用于支持在“新十条”政策出台2022年12月7日至2023年3月31日新冠病毒感染过渡期医务人员临时性工作补助资金。</t>
  </si>
  <si>
    <t>已完成新冠病毒感染过渡期医务人员临时性工作补助。</t>
  </si>
  <si>
    <t>发放金额</t>
  </si>
  <si>
    <t>元</t>
  </si>
  <si>
    <t>9600元</t>
  </si>
  <si>
    <t>职工工作积极性</t>
  </si>
  <si>
    <t>职工满意度</t>
  </si>
  <si>
    <t>编制单位：楚雄市树苴乡卫生院</t>
  </si>
  <si>
    <t>2023年特岗医生项目资金</t>
  </si>
  <si>
    <t>项目资金
（元）</t>
  </si>
  <si>
    <t>根据国家卫生健康委、财政部、人社部、中医药局、医改办《关于进一步做好艰苦偏远地区全科医生特设岗位计划实施工作的通知》（国卫人发〔2017〕）48号的要求，继续实施全科医生特设岗位计划，引导和鼓励优秀医疗卫生人才到乡镇卫生院从事全科医生医疗工作，逐步解决乡镇卫生院全科医生紧缺和无执业医师的问题，促进基层医疗卫生人才队伍建设取得了积极发展，全面提高基层医疗卫生服务水平。</t>
  </si>
  <si>
    <t>根据《云南省卫生健康委办公室关于开展全科医生特设岗位招聘人员岗位培训的通知》要求，为提高全科医生特设岗位招聘人员的服务能力，推动基层医疗卫生人才队伍建设，充分发挥特岗医生的优势，为本辖区内的居民提供更好的医疗服务。我院自特岗医生入职当月起，已为在岗两名特岗医生购买城镇职工医疗保险、城镇职工养老保险、城镇职工工伤保险、城镇职工失业保险。每特岗医生每月基本工资5000元，皆按时足额发放。严格按照规定用途使用补助资金，做到专款专用，没有擅自扩大资金使用范围情况，也无侵占挪用特岗医生补助情况。</t>
  </si>
  <si>
    <t>特岗医生补助人数</t>
  </si>
  <si>
    <t>=　</t>
  </si>
  <si>
    <t>人</t>
  </si>
  <si>
    <t>符合条件申报覆盖率</t>
  </si>
  <si>
    <t>资金发放到位率</t>
  </si>
  <si>
    <t>特岗医生补助发放标准</t>
  </si>
  <si>
    <t>0.3万元</t>
  </si>
  <si>
    <t>特岗医生人才能力提升</t>
  </si>
  <si>
    <t>＞　</t>
  </si>
  <si>
    <t>对象满意度</t>
  </si>
  <si>
    <t>≥　</t>
  </si>
  <si>
    <t>%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</si>
</sst>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0_);[Red]\(0\)"/>
    <numFmt numFmtId="179" formatCode="###,###,###,###,##0.00;[=0]&quot;&quot;"/>
    <numFmt numFmtId="180" formatCode="0.00_ "/>
  </numFmts>
  <fonts count="53">
    <font>
      <sz val="11"/>
      <color indexed="8"/>
      <name val="宋体"/>
      <charset val="134"/>
      <scheme val="minor"/>
    </font>
    <font>
      <sz val="11"/>
      <color indexed="8"/>
      <name val="宋体"/>
      <charset val="134"/>
    </font>
    <font>
      <b/>
      <sz val="18"/>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10"/>
      <color rgb="FF000000"/>
      <name val="宋体"/>
      <charset val="134"/>
    </font>
    <font>
      <sz val="9"/>
      <color theme="1"/>
      <name val="宋体"/>
      <charset val="134"/>
      <scheme val="minor"/>
    </font>
    <font>
      <sz val="10"/>
      <name val="方正小标宋简体"/>
      <charset val="134"/>
    </font>
    <font>
      <b/>
      <sz val="18"/>
      <name val="宋体"/>
      <charset val="134"/>
      <scheme val="minor"/>
    </font>
    <font>
      <sz val="20"/>
      <name val="方正小标宋简体"/>
      <charset val="134"/>
    </font>
    <font>
      <sz val="11"/>
      <color theme="1"/>
      <name val="宋体"/>
      <charset val="134"/>
    </font>
    <font>
      <sz val="11"/>
      <color theme="1"/>
      <name val="宋体"/>
      <charset val="134"/>
      <scheme val="minor"/>
    </font>
    <font>
      <b/>
      <sz val="18"/>
      <color theme="1"/>
      <name val="宋体"/>
      <charset val="134"/>
    </font>
    <font>
      <sz val="12"/>
      <color theme="1"/>
      <name val="宋体"/>
      <charset val="134"/>
    </font>
    <font>
      <b/>
      <sz val="12"/>
      <color theme="1"/>
      <name val="宋体"/>
      <charset val="134"/>
    </font>
    <font>
      <b/>
      <sz val="11"/>
      <color theme="1"/>
      <name val="宋体"/>
      <charset val="134"/>
    </font>
    <font>
      <sz val="10"/>
      <color theme="1"/>
      <name val="宋体"/>
      <charset val="1"/>
    </font>
    <font>
      <sz val="12"/>
      <color theme="1"/>
      <name val="宋体"/>
      <charset val="134"/>
      <scheme val="minor"/>
    </font>
    <font>
      <b/>
      <sz val="10"/>
      <color theme="1"/>
      <name val="宋体"/>
      <charset val="134"/>
    </font>
    <font>
      <sz val="22"/>
      <color indexed="8"/>
      <name val="宋体"/>
      <charset val="134"/>
    </font>
    <font>
      <sz val="10"/>
      <color indexed="8"/>
      <name val="Arial"/>
      <charset val="0"/>
    </font>
    <font>
      <sz val="10"/>
      <color indexed="8"/>
      <name val="宋体"/>
      <charset val="134"/>
    </font>
    <font>
      <sz val="10"/>
      <name val="宋体"/>
      <charset val="134"/>
    </font>
    <font>
      <sz val="12"/>
      <name val="宋体"/>
      <charset val="134"/>
    </font>
    <font>
      <b/>
      <sz val="20"/>
      <name val="宋体"/>
      <charset val="134"/>
    </font>
    <font>
      <sz val="11"/>
      <color rgb="FF000000"/>
      <name val="宋体"/>
      <charset val="134"/>
    </font>
    <font>
      <sz val="9"/>
      <name val="宋体"/>
      <charset val="134"/>
    </font>
    <font>
      <b/>
      <sz val="20"/>
      <color theme="1"/>
      <name val="宋体"/>
      <charset val="134"/>
    </font>
    <font>
      <sz val="9"/>
      <color theme="1"/>
      <name val="宋体"/>
      <charset val="134"/>
    </font>
    <font>
      <sz val="22"/>
      <name val="黑体"/>
      <charset val="134"/>
    </font>
    <font>
      <sz val="10"/>
      <color rgb="FF00000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
      <sz val="10"/>
      <color rgb="FF000000"/>
      <name val="Arial"/>
      <charset val="0"/>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bottom style="thin">
        <color auto="1"/>
      </bottom>
      <diagonal/>
    </border>
    <border>
      <left style="thin">
        <color rgb="FF000000"/>
      </left>
      <right style="thin">
        <color auto="1"/>
      </right>
      <top style="thin">
        <color auto="1"/>
      </top>
      <bottom style="thin">
        <color rgb="FFD4D4D4"/>
      </bottom>
      <diagonal/>
    </border>
    <border>
      <left style="thin">
        <color auto="1"/>
      </left>
      <right style="thin">
        <color auto="1"/>
      </right>
      <top style="thin">
        <color rgb="FFD4D4D4"/>
      </top>
      <bottom style="thin">
        <color auto="1"/>
      </bottom>
      <diagonal/>
    </border>
    <border>
      <left style="thin">
        <color auto="1"/>
      </left>
      <right style="thin">
        <color auto="1"/>
      </right>
      <top style="thin">
        <color auto="1"/>
      </top>
      <bottom style="thin">
        <color indexed="0"/>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2" fillId="5" borderId="21"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2" applyNumberFormat="0" applyFill="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39" fillId="0" borderId="0" applyNumberFormat="0" applyFill="0" applyBorder="0" applyAlignment="0" applyProtection="0">
      <alignment vertical="center"/>
    </xf>
    <xf numFmtId="0" fontId="40" fillId="6" borderId="24" applyNumberFormat="0" applyAlignment="0" applyProtection="0">
      <alignment vertical="center"/>
    </xf>
    <xf numFmtId="0" fontId="41" fillId="7" borderId="25" applyNumberFormat="0" applyAlignment="0" applyProtection="0">
      <alignment vertical="center"/>
    </xf>
    <xf numFmtId="0" fontId="42" fillId="7" borderId="24" applyNumberFormat="0" applyAlignment="0" applyProtection="0">
      <alignment vertical="center"/>
    </xf>
    <xf numFmtId="0" fontId="43" fillId="8" borderId="26" applyNumberFormat="0" applyAlignment="0" applyProtection="0">
      <alignment vertical="center"/>
    </xf>
    <xf numFmtId="0" fontId="44" fillId="0" borderId="27" applyNumberFormat="0" applyFill="0" applyAlignment="0" applyProtection="0">
      <alignment vertical="center"/>
    </xf>
    <xf numFmtId="0" fontId="45" fillId="0" borderId="28" applyNumberFormat="0" applyFill="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49" fillId="35" borderId="0" applyNumberFormat="0" applyBorder="0" applyAlignment="0" applyProtection="0">
      <alignment vertical="center"/>
    </xf>
    <xf numFmtId="0" fontId="24" fillId="0" borderId="0"/>
    <xf numFmtId="0" fontId="1" fillId="0" borderId="0"/>
    <xf numFmtId="0" fontId="1" fillId="0" borderId="0">
      <alignment vertical="center"/>
    </xf>
    <xf numFmtId="0" fontId="27" fillId="0" borderId="0">
      <alignment vertical="top"/>
      <protection locked="0"/>
    </xf>
  </cellStyleXfs>
  <cellXfs count="236">
    <xf numFmtId="0" fontId="0" fillId="0" borderId="0" xfId="0" applyFont="1">
      <alignment vertical="center"/>
    </xf>
    <xf numFmtId="0" fontId="1" fillId="0" borderId="0" xfId="50" applyFont="1" applyAlignment="1">
      <alignment wrapText="1"/>
    </xf>
    <xf numFmtId="0" fontId="2" fillId="0" borderId="0" xfId="50" applyFont="1" applyFill="1" applyAlignment="1">
      <alignment horizontal="center" vertical="center" wrapText="1"/>
    </xf>
    <xf numFmtId="0" fontId="3" fillId="0" borderId="1" xfId="50" applyFont="1" applyFill="1" applyBorder="1" applyAlignment="1">
      <alignment horizontal="left" vertical="center" wrapText="1"/>
    </xf>
    <xf numFmtId="0" fontId="4" fillId="0" borderId="0" xfId="50" applyFont="1" applyFill="1" applyBorder="1" applyAlignment="1">
      <alignment horizontal="center" vertical="center" wrapText="1"/>
    </xf>
    <xf numFmtId="0" fontId="3" fillId="0" borderId="2" xfId="50" applyFont="1" applyFill="1" applyBorder="1" applyAlignment="1">
      <alignment horizontal="center" vertical="center" wrapText="1"/>
    </xf>
    <xf numFmtId="49" fontId="3" fillId="0" borderId="2" xfId="50" applyNumberFormat="1" applyFont="1" applyFill="1" applyBorder="1" applyAlignment="1">
      <alignment horizontal="center" vertical="center" wrapText="1"/>
    </xf>
    <xf numFmtId="49" fontId="3" fillId="0" borderId="2" xfId="50" applyNumberFormat="1" applyFont="1" applyFill="1" applyBorder="1" applyAlignment="1">
      <alignment horizontal="left" vertical="center" wrapText="1"/>
    </xf>
    <xf numFmtId="0" fontId="3" fillId="0" borderId="2" xfId="50" applyFont="1" applyFill="1" applyBorder="1" applyAlignment="1">
      <alignment vertical="center" wrapText="1"/>
    </xf>
    <xf numFmtId="176" fontId="3" fillId="0" borderId="2" xfId="50" applyNumberFormat="1" applyFont="1" applyFill="1" applyBorder="1" applyAlignment="1">
      <alignment horizontal="center" vertical="center" wrapText="1"/>
    </xf>
    <xf numFmtId="10" fontId="3" fillId="0" borderId="2" xfId="50" applyNumberFormat="1" applyFont="1" applyFill="1" applyBorder="1" applyAlignment="1">
      <alignment horizontal="right" vertical="center" wrapText="1"/>
    </xf>
    <xf numFmtId="177" fontId="3" fillId="0" borderId="2" xfId="50" applyNumberFormat="1" applyFont="1" applyFill="1" applyBorder="1" applyAlignment="1">
      <alignment horizontal="center" vertical="center" wrapText="1"/>
    </xf>
    <xf numFmtId="177" fontId="3" fillId="0" borderId="2" xfId="50" applyNumberFormat="1" applyFont="1" applyFill="1" applyBorder="1" applyAlignment="1">
      <alignment horizontal="right" vertical="center" wrapText="1"/>
    </xf>
    <xf numFmtId="49" fontId="3" fillId="0" borderId="3" xfId="50" applyNumberFormat="1" applyFont="1" applyFill="1" applyBorder="1" applyAlignment="1">
      <alignment horizontal="left" vertical="top" wrapText="1"/>
    </xf>
    <xf numFmtId="49" fontId="3" fillId="0" borderId="4" xfId="50" applyNumberFormat="1" applyFont="1" applyFill="1" applyBorder="1" applyAlignment="1">
      <alignment horizontal="left" vertical="top" wrapText="1"/>
    </xf>
    <xf numFmtId="49" fontId="3" fillId="0" borderId="5" xfId="50" applyNumberFormat="1" applyFont="1" applyFill="1" applyBorder="1" applyAlignment="1">
      <alignment horizontal="left" vertical="top" wrapText="1"/>
    </xf>
    <xf numFmtId="0" fontId="3" fillId="2" borderId="3" xfId="50" applyFont="1" applyFill="1" applyBorder="1" applyAlignment="1">
      <alignment horizontal="center" vertical="center" wrapText="1"/>
    </xf>
    <xf numFmtId="0" fontId="3" fillId="2" borderId="4" xfId="50" applyFont="1" applyFill="1" applyBorder="1" applyAlignment="1">
      <alignment horizontal="center" vertical="center" wrapText="1"/>
    </xf>
    <xf numFmtId="0" fontId="3" fillId="2" borderId="5" xfId="50" applyFont="1" applyFill="1" applyBorder="1" applyAlignment="1">
      <alignment horizontal="center" vertical="center" wrapText="1"/>
    </xf>
    <xf numFmtId="0" fontId="3" fillId="2" borderId="6" xfId="50" applyFont="1" applyFill="1" applyBorder="1" applyAlignment="1">
      <alignment horizontal="center" vertical="center" wrapText="1"/>
    </xf>
    <xf numFmtId="0" fontId="3" fillId="0" borderId="3" xfId="50" applyFont="1" applyFill="1" applyBorder="1" applyAlignment="1">
      <alignment horizontal="center" vertical="center" wrapText="1"/>
    </xf>
    <xf numFmtId="0" fontId="3" fillId="2" borderId="2" xfId="50" applyFont="1" applyFill="1" applyBorder="1" applyAlignment="1">
      <alignment horizontal="center" vertical="center" wrapText="1"/>
    </xf>
    <xf numFmtId="0" fontId="3" fillId="2" borderId="7"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3" fillId="0" borderId="2" xfId="50" applyFont="1" applyFill="1" applyBorder="1" applyAlignment="1">
      <alignment horizontal="left" vertical="center" wrapText="1"/>
    </xf>
    <xf numFmtId="0" fontId="5" fillId="0" borderId="2" xfId="50" applyFont="1" applyFill="1" applyBorder="1" applyAlignment="1">
      <alignment vertical="center" wrapText="1"/>
    </xf>
    <xf numFmtId="178" fontId="3" fillId="2" borderId="7" xfId="50" applyNumberFormat="1" applyFont="1" applyFill="1" applyBorder="1" applyAlignment="1">
      <alignment horizontal="center" vertical="center" wrapText="1"/>
    </xf>
    <xf numFmtId="9" fontId="3" fillId="2" borderId="7" xfId="3" applyFont="1" applyFill="1" applyBorder="1" applyAlignment="1" applyProtection="1">
      <alignment horizontal="center" vertical="center" wrapText="1"/>
    </xf>
    <xf numFmtId="177" fontId="3" fillId="2" borderId="7" xfId="50" applyNumberFormat="1" applyFont="1" applyFill="1" applyBorder="1" applyAlignment="1">
      <alignment horizontal="center" vertical="center" wrapText="1"/>
    </xf>
    <xf numFmtId="9" fontId="3" fillId="2" borderId="7" xfId="50" applyNumberFormat="1" applyFont="1" applyFill="1" applyBorder="1" applyAlignment="1" applyProtection="1">
      <alignment horizontal="center" vertical="center" wrapText="1"/>
    </xf>
    <xf numFmtId="0" fontId="4" fillId="0" borderId="8" xfId="50" applyFont="1" applyFill="1" applyBorder="1" applyAlignment="1">
      <alignment horizontal="center" vertical="center" wrapText="1"/>
    </xf>
    <xf numFmtId="49" fontId="4" fillId="0" borderId="6" xfId="50" applyNumberFormat="1" applyFont="1" applyFill="1" applyBorder="1" applyAlignment="1">
      <alignment horizontal="center" vertical="center" wrapText="1"/>
    </xf>
    <xf numFmtId="178" fontId="3" fillId="0" borderId="2" xfId="50" applyNumberFormat="1" applyFont="1" applyFill="1" applyBorder="1" applyAlignment="1">
      <alignment horizontal="center" vertical="center" wrapText="1"/>
    </xf>
    <xf numFmtId="0" fontId="3" fillId="0" borderId="4" xfId="50" applyFont="1" applyFill="1" applyBorder="1" applyAlignment="1">
      <alignment horizontal="center" vertical="center" wrapText="1"/>
    </xf>
    <xf numFmtId="0" fontId="4" fillId="0" borderId="0" xfId="50" applyFont="1" applyAlignment="1">
      <alignment horizontal="left" vertical="center" wrapText="1"/>
    </xf>
    <xf numFmtId="0" fontId="3" fillId="0" borderId="0" xfId="50" applyFont="1" applyAlignment="1">
      <alignment horizontal="center" vertical="center" wrapText="1"/>
    </xf>
    <xf numFmtId="0" fontId="6" fillId="0" borderId="0" xfId="0" applyFont="1" applyFill="1" applyBorder="1" applyAlignment="1">
      <alignment horizontal="right" vertical="center" wrapText="1"/>
    </xf>
    <xf numFmtId="0" fontId="5" fillId="0" borderId="0" xfId="0" applyFont="1" applyFill="1" applyBorder="1" applyAlignment="1">
      <alignment horizontal="right" vertical="center"/>
    </xf>
    <xf numFmtId="0" fontId="5" fillId="3" borderId="2" xfId="0" applyFont="1" applyFill="1" applyBorder="1" applyAlignment="1">
      <alignment horizontal="center" vertical="center" wrapText="1"/>
    </xf>
    <xf numFmtId="0" fontId="3" fillId="0" borderId="5" xfId="50" applyFont="1" applyFill="1" applyBorder="1" applyAlignment="1">
      <alignment horizontal="center" vertical="center" wrapText="1"/>
    </xf>
    <xf numFmtId="0" fontId="7" fillId="0" borderId="0" xfId="50" applyFont="1" applyAlignment="1">
      <alignment horizontal="center" vertical="center" wrapText="1"/>
    </xf>
    <xf numFmtId="0" fontId="8" fillId="0" borderId="0" xfId="0" applyFont="1" applyFill="1" applyAlignment="1">
      <alignment horizontal="left" vertical="center"/>
    </xf>
    <xf numFmtId="0" fontId="9" fillId="0" borderId="0" xfId="50" applyFont="1" applyFill="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7" xfId="0" applyFont="1" applyFill="1" applyBorder="1" applyAlignment="1">
      <alignment horizontal="center" vertical="center" wrapText="1"/>
    </xf>
    <xf numFmtId="9" fontId="5" fillId="0" borderId="2" xfId="0" applyNumberFormat="1" applyFont="1" applyFill="1" applyBorder="1" applyAlignment="1">
      <alignment horizontal="right" vertical="center" wrapText="1"/>
    </xf>
    <xf numFmtId="0" fontId="5" fillId="0" borderId="6" xfId="0" applyFont="1" applyFill="1" applyBorder="1" applyAlignment="1">
      <alignment horizontal="left" vertical="center" wrapText="1"/>
    </xf>
    <xf numFmtId="0" fontId="5" fillId="0" borderId="2" xfId="0" applyFont="1" applyFill="1" applyBorder="1" applyAlignment="1">
      <alignment horizontal="right" vertical="center" wrapText="1"/>
    </xf>
    <xf numFmtId="0" fontId="5" fillId="0" borderId="7" xfId="0" applyFont="1" applyFill="1" applyBorder="1" applyAlignment="1">
      <alignment horizontal="left" vertical="center" wrapText="1"/>
    </xf>
    <xf numFmtId="0" fontId="5" fillId="0" borderId="2" xfId="0" applyFont="1" applyFill="1" applyBorder="1" applyAlignment="1">
      <alignment horizontal="justify"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0" xfId="52" applyFont="1" applyFill="1" applyBorder="1" applyAlignment="1" applyProtection="1">
      <alignment horizontal="left" vertical="center"/>
      <protection locked="0"/>
    </xf>
    <xf numFmtId="178" fontId="5" fillId="0" borderId="2" xfId="0" applyNumberFormat="1" applyFont="1" applyFill="1" applyBorder="1" applyAlignment="1">
      <alignment horizontal="center" vertical="center" wrapText="1"/>
    </xf>
    <xf numFmtId="9" fontId="5" fillId="3" borderId="2" xfId="0" applyNumberFormat="1" applyFont="1" applyFill="1" applyBorder="1" applyAlignment="1" applyProtection="1">
      <alignment horizontal="center" vertical="center" wrapText="1"/>
    </xf>
    <xf numFmtId="9" fontId="5" fillId="3" borderId="2" xfId="0" applyNumberFormat="1" applyFont="1" applyFill="1" applyBorder="1" applyAlignment="1">
      <alignment horizontal="center" vertical="center" wrapText="1"/>
    </xf>
    <xf numFmtId="49" fontId="5" fillId="0" borderId="11" xfId="0" applyNumberFormat="1" applyFont="1" applyFill="1" applyBorder="1" applyAlignment="1">
      <alignment horizontal="left" vertical="center" wrapText="1"/>
    </xf>
    <xf numFmtId="9" fontId="5" fillId="0" borderId="2" xfId="0" applyNumberFormat="1" applyFont="1" applyFill="1" applyBorder="1" applyAlignment="1">
      <alignment horizontal="center" vertical="center" wrapText="1"/>
    </xf>
    <xf numFmtId="49" fontId="5" fillId="0" borderId="7"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10" fontId="5" fillId="0" borderId="2" xfId="3" applyNumberFormat="1" applyFont="1" applyFill="1" applyBorder="1" applyAlignment="1">
      <alignment horizontal="center" vertical="center" wrapText="1"/>
    </xf>
    <xf numFmtId="10" fontId="5" fillId="0" borderId="6" xfId="3" applyNumberFormat="1" applyFont="1" applyFill="1" applyBorder="1" applyAlignment="1">
      <alignment horizontal="center" vertical="center" wrapText="1"/>
    </xf>
    <xf numFmtId="10" fontId="5" fillId="0" borderId="7" xfId="3" applyNumberFormat="1" applyFont="1" applyFill="1" applyBorder="1" applyAlignment="1">
      <alignment horizontal="center" vertical="center" wrapText="1"/>
    </xf>
    <xf numFmtId="49" fontId="5" fillId="0" borderId="2" xfId="0" applyNumberFormat="1" applyFont="1" applyFill="1" applyBorder="1" applyAlignment="1">
      <alignment vertical="center" wrapText="1"/>
    </xf>
    <xf numFmtId="11" fontId="5" fillId="0" borderId="2" xfId="0" applyNumberFormat="1" applyFont="1" applyFill="1" applyBorder="1" applyAlignment="1">
      <alignment horizontal="center" vertical="center" wrapText="1"/>
    </xf>
    <xf numFmtId="49" fontId="5" fillId="0" borderId="6" xfId="0" applyNumberFormat="1" applyFont="1" applyFill="1" applyBorder="1" applyAlignment="1">
      <alignment horizontal="left" vertical="center" wrapText="1"/>
    </xf>
    <xf numFmtId="0" fontId="11" fillId="0" borderId="0" xfId="50" applyFont="1" applyAlignment="1">
      <alignment wrapText="1"/>
    </xf>
    <xf numFmtId="0" fontId="12" fillId="0" borderId="0" xfId="0" applyFont="1">
      <alignment vertical="center"/>
    </xf>
    <xf numFmtId="0" fontId="2" fillId="4" borderId="0" xfId="50" applyFont="1" applyFill="1" applyAlignment="1">
      <alignment horizontal="center" vertical="center" wrapText="1"/>
    </xf>
    <xf numFmtId="0" fontId="5" fillId="0" borderId="1" xfId="0" applyFont="1" applyFill="1" applyBorder="1" applyAlignment="1">
      <alignment horizontal="left" vertical="center"/>
    </xf>
    <xf numFmtId="9" fontId="3" fillId="0" borderId="2" xfId="3" applyFont="1" applyFill="1" applyBorder="1" applyAlignment="1" applyProtection="1">
      <alignment horizontal="right" vertical="center" wrapText="1"/>
    </xf>
    <xf numFmtId="10" fontId="5" fillId="0" borderId="2" xfId="0" applyNumberFormat="1" applyFont="1" applyFill="1" applyBorder="1" applyAlignment="1">
      <alignment horizontal="center" vertical="center" wrapText="1"/>
    </xf>
    <xf numFmtId="0" fontId="4" fillId="0" borderId="9" xfId="50" applyFont="1" applyFill="1" applyBorder="1" applyAlignment="1">
      <alignment horizontal="center" vertical="center" wrapText="1"/>
    </xf>
    <xf numFmtId="49" fontId="5" fillId="0" borderId="9" xfId="0" applyNumberFormat="1" applyFont="1" applyFill="1" applyBorder="1" applyAlignment="1">
      <alignment vertical="center" wrapText="1"/>
    </xf>
    <xf numFmtId="0" fontId="5" fillId="0" borderId="12" xfId="52" applyFont="1" applyFill="1" applyBorder="1" applyAlignment="1" applyProtection="1">
      <alignment horizontal="left" vertical="center"/>
      <protection locked="0"/>
    </xf>
    <xf numFmtId="0" fontId="4" fillId="0" borderId="7" xfId="50"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0" fontId="3" fillId="0" borderId="2" xfId="50" applyFont="1" applyBorder="1" applyAlignment="1">
      <alignment horizontal="center" vertical="center" wrapText="1"/>
    </xf>
    <xf numFmtId="0" fontId="3" fillId="0" borderId="2" xfId="50" applyFont="1" applyBorder="1" applyAlignment="1">
      <alignment horizontal="center" wrapText="1"/>
    </xf>
    <xf numFmtId="0" fontId="5" fillId="0" borderId="0" xfId="0" applyFont="1" applyFill="1" applyBorder="1" applyAlignment="1">
      <alignment horizontal="right" vertical="center" wrapText="1"/>
    </xf>
    <xf numFmtId="0" fontId="7" fillId="0" borderId="2" xfId="50" applyFont="1" applyBorder="1" applyAlignment="1">
      <alignment horizontal="center" vertical="center" wrapText="1"/>
    </xf>
    <xf numFmtId="0" fontId="11" fillId="0" borderId="0" xfId="0" applyFont="1" applyFill="1" applyBorder="1" applyAlignment="1"/>
    <xf numFmtId="0" fontId="13" fillId="0" borderId="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2" xfId="0" applyFont="1" applyFill="1" applyBorder="1" applyAlignment="1">
      <alignment horizontal="left" vertical="center"/>
    </xf>
    <xf numFmtId="0" fontId="15" fillId="0" borderId="2" xfId="0" applyFont="1" applyFill="1" applyBorder="1" applyAlignment="1">
      <alignment horizontal="left" vertical="center"/>
    </xf>
    <xf numFmtId="49" fontId="14" fillId="0" borderId="2" xfId="0" applyNumberFormat="1" applyFont="1" applyFill="1" applyBorder="1" applyAlignment="1">
      <alignment vertical="center" wrapText="1"/>
    </xf>
    <xf numFmtId="49" fontId="5" fillId="0" borderId="2" xfId="0" applyNumberFormat="1" applyFont="1" applyFill="1" applyBorder="1" applyAlignment="1">
      <alignment horizontal="left" vertical="center" wrapText="1"/>
    </xf>
    <xf numFmtId="49" fontId="14"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xf>
    <xf numFmtId="49" fontId="1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5" xfId="0" applyNumberFormat="1" applyFont="1" applyFill="1" applyBorder="1" applyAlignment="1">
      <alignment horizontal="left"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16" fillId="0" borderId="2" xfId="0" applyFont="1" applyFill="1" applyBorder="1" applyAlignment="1">
      <alignment horizontal="left" vertical="center"/>
    </xf>
    <xf numFmtId="0" fontId="14" fillId="0" borderId="8"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0" fontId="14" fillId="0" borderId="14"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7" xfId="0" applyFont="1" applyFill="1" applyBorder="1" applyAlignment="1">
      <alignment horizontal="center" vertical="center"/>
    </xf>
    <xf numFmtId="49" fontId="11"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179" fontId="5" fillId="0" borderId="2" xfId="0" applyNumberFormat="1" applyFont="1" applyFill="1" applyBorder="1" applyAlignment="1">
      <alignment horizontal="right" vertical="center" wrapText="1"/>
    </xf>
    <xf numFmtId="0" fontId="3" fillId="0" borderId="0" xfId="0" applyFont="1" applyFill="1" applyAlignment="1">
      <alignment vertical="center"/>
    </xf>
    <xf numFmtId="4" fontId="17" fillId="0" borderId="10" xfId="52" applyNumberFormat="1" applyFont="1" applyFill="1" applyBorder="1" applyAlignment="1" applyProtection="1">
      <alignment horizontal="right" vertical="center"/>
      <protection locked="0"/>
    </xf>
    <xf numFmtId="4" fontId="5" fillId="3" borderId="15" xfId="0" applyNumberFormat="1" applyFont="1" applyFill="1" applyBorder="1" applyAlignment="1">
      <alignment horizontal="right" vertical="center"/>
    </xf>
    <xf numFmtId="4" fontId="5" fillId="3" borderId="16" xfId="0" applyNumberFormat="1" applyFont="1" applyFill="1" applyBorder="1" applyAlignment="1">
      <alignment horizontal="right" vertical="center"/>
    </xf>
    <xf numFmtId="49" fontId="14" fillId="0" borderId="6" xfId="51" applyNumberFormat="1" applyFont="1" applyFill="1" applyBorder="1" applyAlignment="1">
      <alignment horizontal="center" vertical="center"/>
    </xf>
    <xf numFmtId="0" fontId="14" fillId="0" borderId="2" xfId="51" applyFont="1" applyFill="1" applyBorder="1" applyAlignment="1">
      <alignment horizontal="center" vertical="center"/>
    </xf>
    <xf numFmtId="49" fontId="14" fillId="0" borderId="6" xfId="51" applyNumberFormat="1" applyFont="1" applyFill="1" applyBorder="1" applyAlignment="1">
      <alignment horizontal="center" vertical="center" wrapText="1"/>
    </xf>
    <xf numFmtId="49" fontId="14" fillId="0" borderId="3" xfId="51" applyNumberFormat="1" applyFont="1" applyFill="1" applyBorder="1" applyAlignment="1">
      <alignment horizontal="center" vertical="center" wrapText="1"/>
    </xf>
    <xf numFmtId="0" fontId="5" fillId="0" borderId="6" xfId="50" applyFont="1" applyFill="1" applyBorder="1" applyAlignment="1">
      <alignment vertical="center" wrapText="1"/>
    </xf>
    <xf numFmtId="49" fontId="5" fillId="0" borderId="6" xfId="51" applyNumberFormat="1" applyFont="1" applyFill="1" applyBorder="1" applyAlignment="1">
      <alignment horizontal="center" vertical="center" wrapText="1"/>
    </xf>
    <xf numFmtId="49" fontId="5" fillId="0" borderId="3" xfId="51" applyNumberFormat="1" applyFont="1" applyFill="1" applyBorder="1" applyAlignment="1">
      <alignment horizontal="left" vertical="center" wrapText="1"/>
    </xf>
    <xf numFmtId="49" fontId="5" fillId="0" borderId="3" xfId="51" applyNumberFormat="1" applyFont="1" applyFill="1" applyBorder="1" applyAlignment="1">
      <alignment horizontal="center" vertical="center" wrapText="1"/>
    </xf>
    <xf numFmtId="0" fontId="5" fillId="0" borderId="3" xfId="51" applyNumberFormat="1" applyFont="1" applyFill="1" applyBorder="1" applyAlignment="1">
      <alignment horizontal="left" vertical="center" wrapText="1"/>
    </xf>
    <xf numFmtId="0" fontId="3" fillId="0" borderId="17" xfId="50" applyFont="1" applyFill="1" applyBorder="1" applyAlignment="1">
      <alignment horizontal="left" vertical="center" wrapText="1"/>
    </xf>
    <xf numFmtId="0" fontId="5" fillId="0" borderId="17" xfId="50" applyFont="1" applyFill="1" applyBorder="1" applyAlignment="1">
      <alignment vertical="center" wrapText="1"/>
    </xf>
    <xf numFmtId="49" fontId="5" fillId="0" borderId="17" xfId="51" applyNumberFormat="1" applyFont="1" applyFill="1" applyBorder="1" applyAlignment="1">
      <alignment horizontal="center" vertical="center" wrapText="1"/>
    </xf>
    <xf numFmtId="0" fontId="5" fillId="0" borderId="3" xfId="5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0"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2" fillId="0" borderId="0" xfId="0" applyFont="1" applyAlignment="1">
      <alignment vertical="center" wrapText="1"/>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wrapText="1"/>
    </xf>
    <xf numFmtId="10" fontId="5" fillId="4" borderId="2" xfId="3" applyNumberFormat="1" applyFont="1" applyFill="1" applyBorder="1" applyAlignment="1">
      <alignment vertical="center" wrapText="1"/>
    </xf>
    <xf numFmtId="0" fontId="5" fillId="0" borderId="2" xfId="0" applyFont="1" applyFill="1" applyBorder="1" applyAlignment="1">
      <alignment wrapText="1"/>
    </xf>
    <xf numFmtId="0" fontId="5" fillId="0" borderId="2" xfId="0" applyFont="1" applyFill="1" applyBorder="1" applyAlignment="1"/>
    <xf numFmtId="49" fontId="14" fillId="0" borderId="4" xfId="51" applyNumberFormat="1" applyFont="1" applyFill="1" applyBorder="1" applyAlignment="1">
      <alignment horizontal="center" vertical="center" wrapText="1"/>
    </xf>
    <xf numFmtId="49" fontId="14" fillId="0" borderId="5" xfId="51" applyNumberFormat="1" applyFont="1" applyFill="1" applyBorder="1" applyAlignment="1">
      <alignment horizontal="center" vertical="center" wrapText="1"/>
    </xf>
    <xf numFmtId="49" fontId="5" fillId="0" borderId="4" xfId="51" applyNumberFormat="1" applyFont="1" applyFill="1" applyBorder="1" applyAlignment="1">
      <alignment horizontal="left" vertical="center" wrapText="1"/>
    </xf>
    <xf numFmtId="49" fontId="5" fillId="0" borderId="5" xfId="51" applyNumberFormat="1" applyFont="1" applyFill="1" applyBorder="1" applyAlignment="1">
      <alignment horizontal="left" vertical="center" wrapText="1"/>
    </xf>
    <xf numFmtId="49" fontId="5" fillId="0" borderId="4" xfId="51" applyNumberFormat="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0" fontId="5" fillId="0" borderId="4" xfId="51" applyNumberFormat="1" applyFont="1" applyFill="1" applyBorder="1" applyAlignment="1">
      <alignment horizontal="left" vertical="center" wrapText="1"/>
    </xf>
    <xf numFmtId="0" fontId="5" fillId="0" borderId="5" xfId="51" applyNumberFormat="1" applyFont="1" applyFill="1" applyBorder="1" applyAlignment="1">
      <alignment horizontal="left" vertical="center" wrapText="1"/>
    </xf>
    <xf numFmtId="0" fontId="5" fillId="0" borderId="4" xfId="51" applyNumberFormat="1" applyFont="1" applyFill="1" applyBorder="1" applyAlignment="1">
      <alignment horizontal="center" vertical="center" wrapText="1"/>
    </xf>
    <xf numFmtId="0" fontId="5" fillId="0" borderId="5" xfId="51"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9"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6" fillId="0" borderId="0" xfId="0" applyFont="1" applyFill="1" applyBorder="1" applyAlignment="1">
      <alignment horizontal="left" vertical="center"/>
    </xf>
    <xf numFmtId="0" fontId="0" fillId="4" borderId="0" xfId="0" applyFont="1" applyFill="1">
      <alignment vertical="center"/>
    </xf>
    <xf numFmtId="0" fontId="20" fillId="4" borderId="0" xfId="0" applyFont="1" applyFill="1" applyBorder="1" applyAlignment="1">
      <alignment horizontal="center"/>
    </xf>
    <xf numFmtId="0" fontId="21" fillId="4" borderId="0" xfId="0" applyFont="1" applyFill="1" applyBorder="1" applyAlignment="1"/>
    <xf numFmtId="0" fontId="22" fillId="4" borderId="0" xfId="0" applyFont="1" applyFill="1" applyBorder="1" applyAlignment="1"/>
    <xf numFmtId="0" fontId="22" fillId="4" borderId="0" xfId="0" applyFont="1" applyFill="1" applyBorder="1" applyAlignment="1">
      <alignment horizontal="center"/>
    </xf>
    <xf numFmtId="0" fontId="1" fillId="4" borderId="2" xfId="0" applyFont="1" applyFill="1" applyBorder="1" applyAlignment="1">
      <alignment horizontal="center" vertical="center" shrinkToFit="1"/>
    </xf>
    <xf numFmtId="0" fontId="1" fillId="4" borderId="8" xfId="0" applyFont="1" applyFill="1" applyBorder="1" applyAlignment="1">
      <alignment horizontal="center" vertical="center" shrinkToFit="1"/>
    </xf>
    <xf numFmtId="0" fontId="1" fillId="4" borderId="2" xfId="0" applyFont="1" applyFill="1" applyBorder="1" applyAlignment="1">
      <alignment horizontal="center" vertical="center" wrapText="1"/>
    </xf>
    <xf numFmtId="4" fontId="1" fillId="4" borderId="8" xfId="0" applyNumberFormat="1" applyFont="1" applyFill="1" applyBorder="1" applyAlignment="1">
      <alignment horizontal="center" vertical="center" shrinkToFit="1"/>
    </xf>
    <xf numFmtId="4" fontId="1" fillId="4" borderId="13" xfId="0" applyNumberFormat="1" applyFont="1" applyFill="1" applyBorder="1" applyAlignment="1">
      <alignment horizontal="center" vertical="center" shrinkToFit="1"/>
    </xf>
    <xf numFmtId="0" fontId="1" fillId="4" borderId="18" xfId="0" applyFont="1" applyFill="1" applyBorder="1" applyAlignment="1">
      <alignment horizontal="center" vertical="center" shrinkToFit="1"/>
    </xf>
    <xf numFmtId="4" fontId="1" fillId="4" borderId="2" xfId="0" applyNumberFormat="1" applyFont="1" applyFill="1" applyBorder="1" applyAlignment="1">
      <alignment horizontal="center" vertical="center" shrinkToFit="1"/>
    </xf>
    <xf numFmtId="0" fontId="1" fillId="4" borderId="14" xfId="0" applyFont="1" applyFill="1" applyBorder="1" applyAlignment="1">
      <alignment horizontal="center" vertical="center" shrinkToFit="1"/>
    </xf>
    <xf numFmtId="49" fontId="1" fillId="4" borderId="2" xfId="0" applyNumberFormat="1" applyFont="1" applyFill="1" applyBorder="1" applyAlignment="1">
      <alignment horizontal="center" vertical="center" shrinkToFit="1"/>
    </xf>
    <xf numFmtId="0" fontId="1" fillId="4" borderId="2" xfId="0" applyFont="1" applyFill="1" applyBorder="1" applyAlignment="1">
      <alignment horizontal="left" vertical="center" shrinkToFit="1"/>
    </xf>
    <xf numFmtId="0" fontId="23" fillId="4" borderId="0" xfId="0" applyFont="1" applyFill="1" applyBorder="1" applyAlignment="1">
      <alignment horizontal="left" vertical="top" wrapText="1"/>
    </xf>
    <xf numFmtId="0" fontId="20" fillId="4" borderId="0" xfId="0" applyFont="1" applyFill="1" applyBorder="1" applyAlignment="1">
      <alignment horizontal="center" wrapText="1"/>
    </xf>
    <xf numFmtId="0" fontId="24" fillId="4" borderId="0" xfId="0" applyFont="1" applyFill="1" applyBorder="1" applyAlignment="1">
      <alignment wrapText="1"/>
    </xf>
    <xf numFmtId="0" fontId="24" fillId="4" borderId="0" xfId="0" applyFont="1" applyFill="1" applyBorder="1" applyAlignment="1"/>
    <xf numFmtId="4" fontId="1" fillId="4" borderId="13" xfId="0" applyNumberFormat="1" applyFont="1" applyFill="1" applyBorder="1" applyAlignment="1">
      <alignment horizontal="center" vertical="center" wrapText="1" shrinkToFit="1"/>
    </xf>
    <xf numFmtId="4" fontId="1" fillId="4" borderId="19" xfId="0" applyNumberFormat="1" applyFont="1" applyFill="1" applyBorder="1" applyAlignment="1">
      <alignment horizontal="center" vertical="center" shrinkToFit="1"/>
    </xf>
    <xf numFmtId="0" fontId="1" fillId="4" borderId="2" xfId="0" applyFont="1" applyFill="1" applyBorder="1" applyAlignment="1">
      <alignment horizontal="center" vertical="center" wrapText="1" shrinkToFit="1"/>
    </xf>
    <xf numFmtId="4" fontId="1" fillId="4" borderId="3" xfId="0" applyNumberFormat="1" applyFont="1" applyFill="1" applyBorder="1" applyAlignment="1">
      <alignment horizontal="center" vertical="center" shrinkToFit="1"/>
    </xf>
    <xf numFmtId="4" fontId="1" fillId="4" borderId="5" xfId="0" applyNumberFormat="1" applyFont="1" applyFill="1" applyBorder="1" applyAlignment="1">
      <alignment horizontal="center" vertical="center" shrinkToFit="1"/>
    </xf>
    <xf numFmtId="4" fontId="1" fillId="4" borderId="2" xfId="0" applyNumberFormat="1" applyFont="1" applyFill="1" applyBorder="1" applyAlignment="1">
      <alignment horizontal="center" vertical="center" wrapText="1" shrinkToFit="1"/>
    </xf>
    <xf numFmtId="0" fontId="24" fillId="4" borderId="2" xfId="0" applyFont="1" applyFill="1" applyBorder="1" applyAlignment="1">
      <alignment horizontal="center" vertical="center"/>
    </xf>
    <xf numFmtId="4" fontId="22" fillId="4" borderId="2" xfId="0" applyNumberFormat="1" applyFont="1" applyFill="1" applyBorder="1" applyAlignment="1">
      <alignment horizontal="center" vertical="center" wrapText="1" shrinkToFit="1"/>
    </xf>
    <xf numFmtId="0" fontId="23" fillId="4" borderId="2" xfId="0" applyFont="1" applyFill="1" applyBorder="1" applyAlignment="1">
      <alignment horizontal="center" vertical="center"/>
    </xf>
    <xf numFmtId="0" fontId="22" fillId="4" borderId="0" xfId="0" applyFont="1" applyFill="1" applyBorder="1" applyAlignment="1">
      <alignment horizontal="right"/>
    </xf>
    <xf numFmtId="0" fontId="1" fillId="4" borderId="19" xfId="0" applyFont="1" applyFill="1" applyBorder="1" applyAlignment="1">
      <alignment horizontal="center" vertical="center" shrinkToFit="1"/>
    </xf>
    <xf numFmtId="0" fontId="1" fillId="4" borderId="13" xfId="0" applyFont="1" applyFill="1" applyBorder="1" applyAlignment="1">
      <alignment horizontal="center" vertical="center" shrinkToFit="1"/>
    </xf>
    <xf numFmtId="0" fontId="1" fillId="4" borderId="20" xfId="0" applyFont="1" applyFill="1" applyBorder="1" applyAlignment="1">
      <alignment horizontal="center" vertical="center" shrinkToFit="1"/>
    </xf>
    <xf numFmtId="0" fontId="1" fillId="4" borderId="1" xfId="0" applyFont="1" applyFill="1" applyBorder="1" applyAlignment="1">
      <alignment horizontal="center" vertical="center" shrinkToFit="1"/>
    </xf>
    <xf numFmtId="49" fontId="1" fillId="4" borderId="3" xfId="0" applyNumberFormat="1" applyFont="1" applyFill="1" applyBorder="1" applyAlignment="1">
      <alignment horizontal="center" vertical="center" shrinkToFit="1"/>
    </xf>
    <xf numFmtId="180" fontId="23" fillId="4" borderId="2" xfId="0" applyNumberFormat="1" applyFont="1" applyFill="1" applyBorder="1" applyAlignment="1">
      <alignment horizontal="center" vertical="center"/>
    </xf>
    <xf numFmtId="0" fontId="25" fillId="4" borderId="0" xfId="0" applyFont="1" applyFill="1" applyAlignment="1">
      <alignment horizontal="center" vertical="center"/>
    </xf>
    <xf numFmtId="0" fontId="24" fillId="4" borderId="0" xfId="0" applyFont="1" applyFill="1" applyAlignment="1"/>
    <xf numFmtId="0" fontId="26" fillId="4" borderId="10" xfId="0" applyNumberFormat="1" applyFont="1" applyFill="1" applyBorder="1" applyAlignment="1">
      <alignment horizontal="center" vertical="center"/>
    </xf>
    <xf numFmtId="0" fontId="26" fillId="4" borderId="10" xfId="0" applyNumberFormat="1" applyFont="1" applyFill="1" applyBorder="1" applyAlignment="1">
      <alignment horizontal="left" vertical="center"/>
    </xf>
    <xf numFmtId="4" fontId="26" fillId="4" borderId="10" xfId="0" applyNumberFormat="1" applyFont="1" applyFill="1" applyBorder="1" applyAlignment="1">
      <alignment horizontal="right" vertical="center"/>
    </xf>
    <xf numFmtId="0" fontId="26" fillId="4" borderId="10" xfId="0" applyNumberFormat="1" applyFont="1" applyFill="1" applyBorder="1" applyAlignment="1">
      <alignment horizontal="left" vertical="center" wrapText="1"/>
    </xf>
    <xf numFmtId="0" fontId="27" fillId="4" borderId="0" xfId="0" applyFont="1" applyFill="1" applyAlignment="1"/>
    <xf numFmtId="0" fontId="12" fillId="4" borderId="0" xfId="0" applyFont="1" applyFill="1">
      <alignment vertical="center"/>
    </xf>
    <xf numFmtId="0" fontId="28" fillId="4" borderId="0" xfId="0" applyFont="1" applyFill="1" applyAlignment="1">
      <alignment horizontal="center" vertical="center"/>
    </xf>
    <xf numFmtId="0" fontId="14" fillId="4" borderId="0" xfId="0" applyFont="1" applyFill="1" applyAlignment="1"/>
    <xf numFmtId="0" fontId="11" fillId="4" borderId="10" xfId="0" applyNumberFormat="1" applyFont="1" applyFill="1" applyBorder="1" applyAlignment="1">
      <alignment horizontal="center" vertical="center" wrapText="1"/>
    </xf>
    <xf numFmtId="0" fontId="16" fillId="4" borderId="10" xfId="0" applyNumberFormat="1" applyFont="1" applyFill="1" applyBorder="1" applyAlignment="1">
      <alignment horizontal="left" vertical="center" wrapText="1"/>
    </xf>
    <xf numFmtId="0" fontId="11" fillId="4" borderId="10" xfId="0" applyNumberFormat="1" applyFont="1" applyFill="1" applyBorder="1" applyAlignment="1">
      <alignment horizontal="left" vertical="center" wrapText="1"/>
    </xf>
    <xf numFmtId="4" fontId="11" fillId="4" borderId="10" xfId="0" applyNumberFormat="1" applyFont="1" applyFill="1" applyBorder="1" applyAlignment="1">
      <alignment horizontal="right" vertical="center" wrapText="1"/>
    </xf>
    <xf numFmtId="3" fontId="11" fillId="4" borderId="10" xfId="0" applyNumberFormat="1" applyFont="1" applyFill="1" applyBorder="1" applyAlignment="1">
      <alignment horizontal="right" vertical="center" wrapText="1"/>
    </xf>
    <xf numFmtId="0" fontId="29" fillId="4" borderId="0" xfId="0" applyFont="1" applyFill="1" applyAlignment="1"/>
    <xf numFmtId="0" fontId="30" fillId="4" borderId="0" xfId="0" applyFont="1" applyFill="1" applyAlignment="1">
      <alignment horizontal="center" vertical="center"/>
    </xf>
    <xf numFmtId="0" fontId="26" fillId="4" borderId="10" xfId="0" applyNumberFormat="1" applyFont="1" applyFill="1" applyBorder="1" applyAlignment="1">
      <alignment horizontal="center" vertical="center" wrapText="1"/>
    </xf>
    <xf numFmtId="0" fontId="6" fillId="4" borderId="0" xfId="0" applyFont="1" applyFill="1" applyBorder="1" applyAlignment="1"/>
    <xf numFmtId="0" fontId="31" fillId="4" borderId="0" xfId="0" applyFont="1" applyFill="1" applyBorder="1" applyAlignment="1"/>
    <xf numFmtId="0" fontId="30" fillId="4" borderId="0" xfId="0" applyFont="1" applyFill="1" applyAlignment="1"/>
    <xf numFmtId="0" fontId="23" fillId="4" borderId="0" xfId="0" applyFont="1" applyFill="1" applyAlignment="1"/>
    <xf numFmtId="0" fontId="26" fillId="4" borderId="10" xfId="0" applyNumberFormat="1" applyFont="1" applyFill="1" applyBorder="1" applyAlignment="1">
      <alignment horizontal="right" vertical="center"/>
    </xf>
    <xf numFmtId="0" fontId="5" fillId="0" borderId="3" xfId="0" applyNumberFormat="1" applyFont="1" applyFill="1" applyBorder="1" applyAlignment="1" quotePrefix="1">
      <alignment horizontal="center" vertical="center" wrapText="1"/>
    </xf>
    <xf numFmtId="0" fontId="5" fillId="0" borderId="6" xfId="50" applyFont="1" applyFill="1" applyBorder="1" applyAlignment="1" quotePrefix="1">
      <alignment vertical="center" wrapText="1"/>
    </xf>
    <xf numFmtId="0" fontId="5" fillId="0" borderId="17" xfId="50" applyFont="1" applyFill="1" applyBorder="1" applyAlignment="1" quotePrefix="1">
      <alignment vertical="center" wrapText="1"/>
    </xf>
    <xf numFmtId="0" fontId="5" fillId="0" borderId="2" xfId="50" applyFont="1" applyFill="1" applyBorder="1" applyAlignment="1" quotePrefix="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Normal"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9" activePane="bottomLeft" state="frozen"/>
      <selection/>
      <selection pane="bottomLeft" activeCell="A1" sqref="$A1:$XFD1048576"/>
    </sheetView>
  </sheetViews>
  <sheetFormatPr defaultColWidth="9" defaultRowHeight="13.5" outlineLevelCol="5"/>
  <cols>
    <col min="1" max="1" width="32.125" style="178" customWidth="1"/>
    <col min="2" max="2" width="4.75" style="178" customWidth="1"/>
    <col min="3" max="3" width="19.5" style="178" customWidth="1"/>
    <col min="4" max="4" width="32.625" style="178" customWidth="1"/>
    <col min="5" max="5" width="4.75" style="178" customWidth="1"/>
    <col min="6" max="6" width="18.625" style="178" customWidth="1"/>
    <col min="7" max="16384" width="9" style="178"/>
  </cols>
  <sheetData>
    <row r="1" ht="27" spans="3:3">
      <c r="C1" s="229" t="s">
        <v>0</v>
      </c>
    </row>
    <row r="2" ht="14.25" spans="6:6">
      <c r="F2" s="214" t="s">
        <v>1</v>
      </c>
    </row>
    <row r="3" ht="14.25" spans="1:6">
      <c r="A3" s="214" t="s">
        <v>2</v>
      </c>
      <c r="F3" s="214" t="s">
        <v>3</v>
      </c>
    </row>
    <row r="4" ht="19.5" customHeight="1" spans="1:6">
      <c r="A4" s="215" t="s">
        <v>4</v>
      </c>
      <c r="B4" s="215"/>
      <c r="C4" s="215"/>
      <c r="D4" s="215" t="s">
        <v>5</v>
      </c>
      <c r="E4" s="215"/>
      <c r="F4" s="215"/>
    </row>
    <row r="5" ht="19.5" customHeight="1" spans="1:6">
      <c r="A5" s="215" t="s">
        <v>6</v>
      </c>
      <c r="B5" s="215" t="s">
        <v>7</v>
      </c>
      <c r="C5" s="215" t="s">
        <v>8</v>
      </c>
      <c r="D5" s="215" t="s">
        <v>9</v>
      </c>
      <c r="E5" s="215" t="s">
        <v>7</v>
      </c>
      <c r="F5" s="215" t="s">
        <v>8</v>
      </c>
    </row>
    <row r="6" ht="19.5" customHeight="1" spans="1:6">
      <c r="A6" s="215" t="s">
        <v>10</v>
      </c>
      <c r="B6" s="215"/>
      <c r="C6" s="215" t="s">
        <v>11</v>
      </c>
      <c r="D6" s="215" t="s">
        <v>10</v>
      </c>
      <c r="E6" s="215"/>
      <c r="F6" s="215" t="s">
        <v>12</v>
      </c>
    </row>
    <row r="7" ht="19.5" customHeight="1" spans="1:6">
      <c r="A7" s="216" t="s">
        <v>13</v>
      </c>
      <c r="B7" s="215" t="s">
        <v>11</v>
      </c>
      <c r="C7" s="217">
        <v>4130237.23</v>
      </c>
      <c r="D7" s="216" t="s">
        <v>14</v>
      </c>
      <c r="E7" s="215" t="s">
        <v>15</v>
      </c>
      <c r="F7" s="217"/>
    </row>
    <row r="8" ht="19.5" customHeight="1" spans="1:6">
      <c r="A8" s="216" t="s">
        <v>16</v>
      </c>
      <c r="B8" s="215" t="s">
        <v>12</v>
      </c>
      <c r="C8" s="217"/>
      <c r="D8" s="216" t="s">
        <v>17</v>
      </c>
      <c r="E8" s="215" t="s">
        <v>18</v>
      </c>
      <c r="F8" s="217"/>
    </row>
    <row r="9" ht="19.5" customHeight="1" spans="1:6">
      <c r="A9" s="216" t="s">
        <v>19</v>
      </c>
      <c r="B9" s="215" t="s">
        <v>20</v>
      </c>
      <c r="C9" s="217"/>
      <c r="D9" s="216" t="s">
        <v>21</v>
      </c>
      <c r="E9" s="215" t="s">
        <v>22</v>
      </c>
      <c r="F9" s="217"/>
    </row>
    <row r="10" ht="19.5" customHeight="1" spans="1:6">
      <c r="A10" s="216" t="s">
        <v>23</v>
      </c>
      <c r="B10" s="215" t="s">
        <v>24</v>
      </c>
      <c r="C10" s="217"/>
      <c r="D10" s="216" t="s">
        <v>25</v>
      </c>
      <c r="E10" s="215" t="s">
        <v>26</v>
      </c>
      <c r="F10" s="217"/>
    </row>
    <row r="11" ht="19.5" customHeight="1" spans="1:6">
      <c r="A11" s="216" t="s">
        <v>27</v>
      </c>
      <c r="B11" s="215" t="s">
        <v>28</v>
      </c>
      <c r="C11" s="217">
        <v>2608123.83</v>
      </c>
      <c r="D11" s="216" t="s">
        <v>29</v>
      </c>
      <c r="E11" s="215" t="s">
        <v>30</v>
      </c>
      <c r="F11" s="217"/>
    </row>
    <row r="12" ht="19.5" customHeight="1" spans="1:6">
      <c r="A12" s="216" t="s">
        <v>31</v>
      </c>
      <c r="B12" s="215" t="s">
        <v>32</v>
      </c>
      <c r="C12" s="217"/>
      <c r="D12" s="216" t="s">
        <v>33</v>
      </c>
      <c r="E12" s="215" t="s">
        <v>34</v>
      </c>
      <c r="F12" s="217"/>
    </row>
    <row r="13" ht="19.5" customHeight="1" spans="1:6">
      <c r="A13" s="216" t="s">
        <v>35</v>
      </c>
      <c r="B13" s="215" t="s">
        <v>36</v>
      </c>
      <c r="C13" s="217"/>
      <c r="D13" s="216" t="s">
        <v>37</v>
      </c>
      <c r="E13" s="215" t="s">
        <v>38</v>
      </c>
      <c r="F13" s="217"/>
    </row>
    <row r="14" ht="19.5" customHeight="1" spans="1:6">
      <c r="A14" s="216" t="s">
        <v>39</v>
      </c>
      <c r="B14" s="215" t="s">
        <v>40</v>
      </c>
      <c r="C14" s="217">
        <v>153592.99</v>
      </c>
      <c r="D14" s="216" t="s">
        <v>41</v>
      </c>
      <c r="E14" s="215" t="s">
        <v>42</v>
      </c>
      <c r="F14" s="217">
        <v>378975.8</v>
      </c>
    </row>
    <row r="15" ht="19.5" customHeight="1" spans="1:6">
      <c r="A15" s="216"/>
      <c r="B15" s="215" t="s">
        <v>43</v>
      </c>
      <c r="C15" s="235"/>
      <c r="D15" s="216" t="s">
        <v>44</v>
      </c>
      <c r="E15" s="215" t="s">
        <v>45</v>
      </c>
      <c r="F15" s="217">
        <v>6110587.4</v>
      </c>
    </row>
    <row r="16" ht="19.5" customHeight="1" spans="1:6">
      <c r="A16" s="216"/>
      <c r="B16" s="215" t="s">
        <v>46</v>
      </c>
      <c r="C16" s="235"/>
      <c r="D16" s="216" t="s">
        <v>47</v>
      </c>
      <c r="E16" s="215" t="s">
        <v>48</v>
      </c>
      <c r="F16" s="217"/>
    </row>
    <row r="17" ht="19.5" customHeight="1" spans="1:6">
      <c r="A17" s="216"/>
      <c r="B17" s="215" t="s">
        <v>49</v>
      </c>
      <c r="C17" s="235"/>
      <c r="D17" s="216" t="s">
        <v>50</v>
      </c>
      <c r="E17" s="215" t="s">
        <v>51</v>
      </c>
      <c r="F17" s="217"/>
    </row>
    <row r="18" ht="19.5" customHeight="1" spans="1:6">
      <c r="A18" s="216"/>
      <c r="B18" s="215" t="s">
        <v>52</v>
      </c>
      <c r="C18" s="235"/>
      <c r="D18" s="216" t="s">
        <v>53</v>
      </c>
      <c r="E18" s="215" t="s">
        <v>54</v>
      </c>
      <c r="F18" s="217"/>
    </row>
    <row r="19" ht="19.5" customHeight="1" spans="1:6">
      <c r="A19" s="216"/>
      <c r="B19" s="215" t="s">
        <v>55</v>
      </c>
      <c r="C19" s="235"/>
      <c r="D19" s="216" t="s">
        <v>56</v>
      </c>
      <c r="E19" s="215" t="s">
        <v>57</v>
      </c>
      <c r="F19" s="217"/>
    </row>
    <row r="20" ht="19.5" customHeight="1" spans="1:6">
      <c r="A20" s="216"/>
      <c r="B20" s="215" t="s">
        <v>58</v>
      </c>
      <c r="C20" s="235"/>
      <c r="D20" s="216" t="s">
        <v>59</v>
      </c>
      <c r="E20" s="215" t="s">
        <v>60</v>
      </c>
      <c r="F20" s="217"/>
    </row>
    <row r="21" ht="19.5" customHeight="1" spans="1:6">
      <c r="A21" s="216"/>
      <c r="B21" s="215" t="s">
        <v>61</v>
      </c>
      <c r="C21" s="235"/>
      <c r="D21" s="216" t="s">
        <v>62</v>
      </c>
      <c r="E21" s="215" t="s">
        <v>63</v>
      </c>
      <c r="F21" s="217"/>
    </row>
    <row r="22" ht="19.5" customHeight="1" spans="1:6">
      <c r="A22" s="216"/>
      <c r="B22" s="215" t="s">
        <v>64</v>
      </c>
      <c r="C22" s="235"/>
      <c r="D22" s="216" t="s">
        <v>65</v>
      </c>
      <c r="E22" s="215" t="s">
        <v>66</v>
      </c>
      <c r="F22" s="217"/>
    </row>
    <row r="23" ht="19.5" customHeight="1" spans="1:6">
      <c r="A23" s="216"/>
      <c r="B23" s="215" t="s">
        <v>67</v>
      </c>
      <c r="C23" s="235"/>
      <c r="D23" s="216" t="s">
        <v>68</v>
      </c>
      <c r="E23" s="215" t="s">
        <v>69</v>
      </c>
      <c r="F23" s="217"/>
    </row>
    <row r="24" ht="19.5" customHeight="1" spans="1:6">
      <c r="A24" s="216"/>
      <c r="B24" s="215" t="s">
        <v>70</v>
      </c>
      <c r="C24" s="235"/>
      <c r="D24" s="216" t="s">
        <v>71</v>
      </c>
      <c r="E24" s="215" t="s">
        <v>72</v>
      </c>
      <c r="F24" s="217"/>
    </row>
    <row r="25" ht="19.5" customHeight="1" spans="1:6">
      <c r="A25" s="216"/>
      <c r="B25" s="215" t="s">
        <v>73</v>
      </c>
      <c r="C25" s="235"/>
      <c r="D25" s="216" t="s">
        <v>74</v>
      </c>
      <c r="E25" s="215" t="s">
        <v>75</v>
      </c>
      <c r="F25" s="217">
        <v>156687</v>
      </c>
    </row>
    <row r="26" ht="19.5" customHeight="1" spans="1:6">
      <c r="A26" s="216"/>
      <c r="B26" s="215" t="s">
        <v>76</v>
      </c>
      <c r="C26" s="235"/>
      <c r="D26" s="216" t="s">
        <v>77</v>
      </c>
      <c r="E26" s="215" t="s">
        <v>78</v>
      </c>
      <c r="F26" s="217"/>
    </row>
    <row r="27" ht="19.5" customHeight="1" spans="1:6">
      <c r="A27" s="216"/>
      <c r="B27" s="215" t="s">
        <v>79</v>
      </c>
      <c r="C27" s="235"/>
      <c r="D27" s="216" t="s">
        <v>80</v>
      </c>
      <c r="E27" s="215" t="s">
        <v>81</v>
      </c>
      <c r="F27" s="217"/>
    </row>
    <row r="28" ht="19.5" customHeight="1" spans="1:6">
      <c r="A28" s="216"/>
      <c r="B28" s="215" t="s">
        <v>82</v>
      </c>
      <c r="C28" s="235"/>
      <c r="D28" s="216" t="s">
        <v>83</v>
      </c>
      <c r="E28" s="215" t="s">
        <v>84</v>
      </c>
      <c r="F28" s="217"/>
    </row>
    <row r="29" ht="19.5" customHeight="1" spans="1:6">
      <c r="A29" s="216"/>
      <c r="B29" s="215" t="s">
        <v>85</v>
      </c>
      <c r="C29" s="235"/>
      <c r="D29" s="216" t="s">
        <v>86</v>
      </c>
      <c r="E29" s="215" t="s">
        <v>87</v>
      </c>
      <c r="F29" s="217"/>
    </row>
    <row r="30" ht="19.5" customHeight="1" spans="1:6">
      <c r="A30" s="215"/>
      <c r="B30" s="215" t="s">
        <v>88</v>
      </c>
      <c r="C30" s="235"/>
      <c r="D30" s="216" t="s">
        <v>89</v>
      </c>
      <c r="E30" s="215" t="s">
        <v>90</v>
      </c>
      <c r="F30" s="217"/>
    </row>
    <row r="31" ht="19.5" customHeight="1" spans="1:6">
      <c r="A31" s="215"/>
      <c r="B31" s="215" t="s">
        <v>91</v>
      </c>
      <c r="C31" s="235"/>
      <c r="D31" s="216" t="s">
        <v>92</v>
      </c>
      <c r="E31" s="215" t="s">
        <v>93</v>
      </c>
      <c r="F31" s="217"/>
    </row>
    <row r="32" ht="19.5" customHeight="1" spans="1:6">
      <c r="A32" s="215"/>
      <c r="B32" s="215" t="s">
        <v>94</v>
      </c>
      <c r="C32" s="235"/>
      <c r="D32" s="216" t="s">
        <v>95</v>
      </c>
      <c r="E32" s="215" t="s">
        <v>96</v>
      </c>
      <c r="F32" s="217"/>
    </row>
    <row r="33" ht="19.5" customHeight="1" spans="1:6">
      <c r="A33" s="215" t="s">
        <v>97</v>
      </c>
      <c r="B33" s="215" t="s">
        <v>98</v>
      </c>
      <c r="C33" s="217">
        <v>6891954.05</v>
      </c>
      <c r="D33" s="215" t="s">
        <v>99</v>
      </c>
      <c r="E33" s="215" t="s">
        <v>100</v>
      </c>
      <c r="F33" s="217">
        <v>6646250.2</v>
      </c>
    </row>
    <row r="34" ht="19.5" customHeight="1" spans="1:6">
      <c r="A34" s="216" t="s">
        <v>101</v>
      </c>
      <c r="B34" s="215" t="s">
        <v>102</v>
      </c>
      <c r="C34" s="217">
        <v>318614.99</v>
      </c>
      <c r="D34" s="216" t="s">
        <v>103</v>
      </c>
      <c r="E34" s="215" t="s">
        <v>104</v>
      </c>
      <c r="F34" s="217">
        <v>163556.18</v>
      </c>
    </row>
    <row r="35" ht="19.5" customHeight="1" spans="1:6">
      <c r="A35" s="216" t="s">
        <v>105</v>
      </c>
      <c r="B35" s="215" t="s">
        <v>106</v>
      </c>
      <c r="C35" s="217">
        <v>1105015.61</v>
      </c>
      <c r="D35" s="216" t="s">
        <v>107</v>
      </c>
      <c r="E35" s="215" t="s">
        <v>108</v>
      </c>
      <c r="F35" s="217">
        <v>1505778.27</v>
      </c>
    </row>
    <row r="36" ht="19.5" customHeight="1" spans="1:6">
      <c r="A36" s="215" t="s">
        <v>109</v>
      </c>
      <c r="B36" s="215" t="s">
        <v>110</v>
      </c>
      <c r="C36" s="217">
        <v>8315584.65</v>
      </c>
      <c r="D36" s="215" t="s">
        <v>109</v>
      </c>
      <c r="E36" s="215" t="s">
        <v>111</v>
      </c>
      <c r="F36" s="217">
        <v>8315584.65</v>
      </c>
    </row>
    <row r="37" ht="19.5" customHeight="1" spans="1:6">
      <c r="A37" s="216" t="s">
        <v>112</v>
      </c>
      <c r="B37" s="216"/>
      <c r="C37" s="216"/>
      <c r="D37" s="216"/>
      <c r="E37" s="216"/>
      <c r="F37" s="216"/>
    </row>
    <row r="38" ht="19.5" customHeight="1" spans="1:6">
      <c r="A38" s="216" t="s">
        <v>113</v>
      </c>
      <c r="B38" s="216"/>
      <c r="C38" s="216"/>
      <c r="D38" s="216"/>
      <c r="E38" s="216"/>
      <c r="F38" s="21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3" workbookViewId="0">
      <selection activeCell="E37" sqref="E37"/>
    </sheetView>
  </sheetViews>
  <sheetFormatPr defaultColWidth="9" defaultRowHeight="13.5" outlineLevelCol="4"/>
  <cols>
    <col min="1" max="1" width="41.25" style="220" customWidth="1"/>
    <col min="2" max="2" width="10" style="220" customWidth="1"/>
    <col min="3" max="5" width="27.125" style="220" customWidth="1"/>
    <col min="6" max="16384" width="9" style="220"/>
  </cols>
  <sheetData>
    <row r="1" ht="25.5" spans="3:3">
      <c r="C1" s="221" t="s">
        <v>439</v>
      </c>
    </row>
    <row r="2" ht="14.25" spans="5:5">
      <c r="E2" s="222" t="s">
        <v>440</v>
      </c>
    </row>
    <row r="3" ht="14.25" spans="1:5">
      <c r="A3" s="222" t="s">
        <v>2</v>
      </c>
      <c r="E3" s="222" t="s">
        <v>441</v>
      </c>
    </row>
    <row r="4" ht="15" customHeight="1" spans="1:5">
      <c r="A4" s="223" t="s">
        <v>442</v>
      </c>
      <c r="B4" s="223" t="s">
        <v>7</v>
      </c>
      <c r="C4" s="223" t="s">
        <v>443</v>
      </c>
      <c r="D4" s="223" t="s">
        <v>444</v>
      </c>
      <c r="E4" s="223" t="s">
        <v>445</v>
      </c>
    </row>
    <row r="5" ht="15" customHeight="1" spans="1:5">
      <c r="A5" s="223" t="s">
        <v>446</v>
      </c>
      <c r="B5" s="223"/>
      <c r="C5" s="223" t="s">
        <v>11</v>
      </c>
      <c r="D5" s="223" t="s">
        <v>12</v>
      </c>
      <c r="E5" s="223" t="s">
        <v>20</v>
      </c>
    </row>
    <row r="6" ht="15" customHeight="1" spans="1:5">
      <c r="A6" s="224" t="s">
        <v>447</v>
      </c>
      <c r="B6" s="223" t="s">
        <v>11</v>
      </c>
      <c r="C6" s="223" t="s">
        <v>448</v>
      </c>
      <c r="D6" s="223" t="s">
        <v>448</v>
      </c>
      <c r="E6" s="223" t="s">
        <v>448</v>
      </c>
    </row>
    <row r="7" ht="15" customHeight="1" spans="1:5">
      <c r="A7" s="225" t="s">
        <v>449</v>
      </c>
      <c r="B7" s="223" t="s">
        <v>12</v>
      </c>
      <c r="C7" s="226">
        <v>34000</v>
      </c>
      <c r="D7" s="226">
        <v>0</v>
      </c>
      <c r="E7" s="226">
        <v>0</v>
      </c>
    </row>
    <row r="8" ht="15" customHeight="1" spans="1:5">
      <c r="A8" s="225" t="s">
        <v>450</v>
      </c>
      <c r="B8" s="223" t="s">
        <v>20</v>
      </c>
      <c r="C8" s="226">
        <v>0</v>
      </c>
      <c r="D8" s="226">
        <v>0</v>
      </c>
      <c r="E8" s="226">
        <v>0</v>
      </c>
    </row>
    <row r="9" ht="15" customHeight="1" spans="1:5">
      <c r="A9" s="225" t="s">
        <v>451</v>
      </c>
      <c r="B9" s="223" t="s">
        <v>24</v>
      </c>
      <c r="C9" s="226">
        <v>34000</v>
      </c>
      <c r="D9" s="226">
        <v>0</v>
      </c>
      <c r="E9" s="226">
        <v>0</v>
      </c>
    </row>
    <row r="10" ht="15" customHeight="1" spans="1:5">
      <c r="A10" s="225" t="s">
        <v>452</v>
      </c>
      <c r="B10" s="223" t="s">
        <v>28</v>
      </c>
      <c r="C10" s="226">
        <v>0</v>
      </c>
      <c r="D10" s="226">
        <v>0</v>
      </c>
      <c r="E10" s="226">
        <v>0</v>
      </c>
    </row>
    <row r="11" ht="15" customHeight="1" spans="1:5">
      <c r="A11" s="225" t="s">
        <v>453</v>
      </c>
      <c r="B11" s="223" t="s">
        <v>32</v>
      </c>
      <c r="C11" s="226">
        <v>34000</v>
      </c>
      <c r="D11" s="226">
        <v>0</v>
      </c>
      <c r="E11" s="226">
        <v>0</v>
      </c>
    </row>
    <row r="12" ht="15" customHeight="1" spans="1:5">
      <c r="A12" s="225" t="s">
        <v>454</v>
      </c>
      <c r="B12" s="223" t="s">
        <v>36</v>
      </c>
      <c r="C12" s="226">
        <v>0</v>
      </c>
      <c r="D12" s="226">
        <v>0</v>
      </c>
      <c r="E12" s="226">
        <v>0</v>
      </c>
    </row>
    <row r="13" ht="15" customHeight="1" spans="1:5">
      <c r="A13" s="225" t="s">
        <v>455</v>
      </c>
      <c r="B13" s="223" t="s">
        <v>40</v>
      </c>
      <c r="C13" s="223" t="s">
        <v>448</v>
      </c>
      <c r="D13" s="223" t="s">
        <v>448</v>
      </c>
      <c r="E13" s="226">
        <v>0</v>
      </c>
    </row>
    <row r="14" ht="15" customHeight="1" spans="1:5">
      <c r="A14" s="225" t="s">
        <v>456</v>
      </c>
      <c r="B14" s="223" t="s">
        <v>43</v>
      </c>
      <c r="C14" s="223" t="s">
        <v>448</v>
      </c>
      <c r="D14" s="223" t="s">
        <v>448</v>
      </c>
      <c r="E14" s="226">
        <v>0</v>
      </c>
    </row>
    <row r="15" ht="15" customHeight="1" spans="1:5">
      <c r="A15" s="225" t="s">
        <v>457</v>
      </c>
      <c r="B15" s="223" t="s">
        <v>46</v>
      </c>
      <c r="C15" s="223" t="s">
        <v>448</v>
      </c>
      <c r="D15" s="223" t="s">
        <v>448</v>
      </c>
      <c r="E15" s="226">
        <v>0</v>
      </c>
    </row>
    <row r="16" ht="15" customHeight="1" spans="1:5">
      <c r="A16" s="225" t="s">
        <v>458</v>
      </c>
      <c r="B16" s="223" t="s">
        <v>49</v>
      </c>
      <c r="C16" s="223" t="s">
        <v>448</v>
      </c>
      <c r="D16" s="223" t="s">
        <v>448</v>
      </c>
      <c r="E16" s="223" t="s">
        <v>448</v>
      </c>
    </row>
    <row r="17" ht="15" customHeight="1" spans="1:5">
      <c r="A17" s="225" t="s">
        <v>459</v>
      </c>
      <c r="B17" s="223" t="s">
        <v>52</v>
      </c>
      <c r="C17" s="223" t="s">
        <v>448</v>
      </c>
      <c r="D17" s="223" t="s">
        <v>448</v>
      </c>
      <c r="E17" s="227">
        <v>0</v>
      </c>
    </row>
    <row r="18" ht="15" customHeight="1" spans="1:5">
      <c r="A18" s="225" t="s">
        <v>460</v>
      </c>
      <c r="B18" s="223" t="s">
        <v>55</v>
      </c>
      <c r="C18" s="223" t="s">
        <v>448</v>
      </c>
      <c r="D18" s="223" t="s">
        <v>448</v>
      </c>
      <c r="E18" s="227">
        <v>0</v>
      </c>
    </row>
    <row r="19" ht="15" customHeight="1" spans="1:5">
      <c r="A19" s="225" t="s">
        <v>461</v>
      </c>
      <c r="B19" s="223" t="s">
        <v>58</v>
      </c>
      <c r="C19" s="223" t="s">
        <v>448</v>
      </c>
      <c r="D19" s="223" t="s">
        <v>448</v>
      </c>
      <c r="E19" s="227">
        <v>0</v>
      </c>
    </row>
    <row r="20" ht="15" customHeight="1" spans="1:5">
      <c r="A20" s="225" t="s">
        <v>462</v>
      </c>
      <c r="B20" s="223" t="s">
        <v>61</v>
      </c>
      <c r="C20" s="223" t="s">
        <v>448</v>
      </c>
      <c r="D20" s="223" t="s">
        <v>448</v>
      </c>
      <c r="E20" s="227">
        <v>1</v>
      </c>
    </row>
    <row r="21" ht="15" customHeight="1" spans="1:5">
      <c r="A21" s="225" t="s">
        <v>463</v>
      </c>
      <c r="B21" s="223" t="s">
        <v>64</v>
      </c>
      <c r="C21" s="223" t="s">
        <v>448</v>
      </c>
      <c r="D21" s="223" t="s">
        <v>448</v>
      </c>
      <c r="E21" s="227">
        <v>0</v>
      </c>
    </row>
    <row r="22" ht="15" customHeight="1" spans="1:5">
      <c r="A22" s="225" t="s">
        <v>464</v>
      </c>
      <c r="B22" s="223" t="s">
        <v>67</v>
      </c>
      <c r="C22" s="223" t="s">
        <v>448</v>
      </c>
      <c r="D22" s="223" t="s">
        <v>448</v>
      </c>
      <c r="E22" s="227">
        <v>0</v>
      </c>
    </row>
    <row r="23" ht="15" customHeight="1" spans="1:5">
      <c r="A23" s="225" t="s">
        <v>465</v>
      </c>
      <c r="B23" s="223" t="s">
        <v>70</v>
      </c>
      <c r="C23" s="223" t="s">
        <v>448</v>
      </c>
      <c r="D23" s="223" t="s">
        <v>448</v>
      </c>
      <c r="E23" s="227">
        <v>0</v>
      </c>
    </row>
    <row r="24" ht="15" customHeight="1" spans="1:5">
      <c r="A24" s="225" t="s">
        <v>466</v>
      </c>
      <c r="B24" s="223" t="s">
        <v>73</v>
      </c>
      <c r="C24" s="223" t="s">
        <v>448</v>
      </c>
      <c r="D24" s="223" t="s">
        <v>448</v>
      </c>
      <c r="E24" s="227">
        <v>0</v>
      </c>
    </row>
    <row r="25" ht="15" customHeight="1" spans="1:5">
      <c r="A25" s="225" t="s">
        <v>467</v>
      </c>
      <c r="B25" s="223" t="s">
        <v>76</v>
      </c>
      <c r="C25" s="223" t="s">
        <v>448</v>
      </c>
      <c r="D25" s="223" t="s">
        <v>448</v>
      </c>
      <c r="E25" s="227">
        <v>0</v>
      </c>
    </row>
    <row r="26" ht="15" customHeight="1" spans="1:5">
      <c r="A26" s="225" t="s">
        <v>468</v>
      </c>
      <c r="B26" s="223" t="s">
        <v>79</v>
      </c>
      <c r="C26" s="223" t="s">
        <v>448</v>
      </c>
      <c r="D26" s="223" t="s">
        <v>448</v>
      </c>
      <c r="E26" s="227">
        <v>0</v>
      </c>
    </row>
    <row r="27" ht="15" customHeight="1" spans="1:5">
      <c r="A27" s="224" t="s">
        <v>469</v>
      </c>
      <c r="B27" s="223" t="s">
        <v>82</v>
      </c>
      <c r="C27" s="223" t="s">
        <v>448</v>
      </c>
      <c r="D27" s="223" t="s">
        <v>448</v>
      </c>
      <c r="E27" s="227">
        <v>0</v>
      </c>
    </row>
    <row r="28" ht="15" customHeight="1" spans="1:5">
      <c r="A28" s="225" t="s">
        <v>470</v>
      </c>
      <c r="B28" s="223" t="s">
        <v>85</v>
      </c>
      <c r="C28" s="223" t="s">
        <v>448</v>
      </c>
      <c r="D28" s="223" t="s">
        <v>448</v>
      </c>
      <c r="E28" s="227">
        <v>0</v>
      </c>
    </row>
    <row r="29" ht="15" customHeight="1" spans="1:5">
      <c r="A29" s="225" t="s">
        <v>471</v>
      </c>
      <c r="B29" s="223" t="s">
        <v>88</v>
      </c>
      <c r="C29" s="223" t="s">
        <v>448</v>
      </c>
      <c r="D29" s="223" t="s">
        <v>448</v>
      </c>
      <c r="E29" s="227">
        <v>0</v>
      </c>
    </row>
    <row r="30" ht="41.25" customHeight="1" spans="1:5">
      <c r="A30" s="225" t="s">
        <v>472</v>
      </c>
      <c r="B30" s="225"/>
      <c r="C30" s="225"/>
      <c r="D30" s="225"/>
      <c r="E30" s="225"/>
    </row>
    <row r="31" ht="21" customHeight="1" spans="1:5">
      <c r="A31" s="225" t="s">
        <v>473</v>
      </c>
      <c r="B31" s="225"/>
      <c r="C31" s="225"/>
      <c r="D31" s="225"/>
      <c r="E31" s="225"/>
    </row>
    <row r="33" spans="3:3">
      <c r="C33" s="228"/>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abSelected="1" workbookViewId="0">
      <selection activeCell="C29" sqref="C29"/>
    </sheetView>
  </sheetViews>
  <sheetFormatPr defaultColWidth="9" defaultRowHeight="13.5" outlineLevelCol="4"/>
  <cols>
    <col min="1" max="1" width="43.75" style="178" customWidth="1"/>
    <col min="2" max="2" width="11" style="178" customWidth="1"/>
    <col min="3" max="5" width="16.25" style="178" customWidth="1"/>
    <col min="6" max="16384" width="9" style="178"/>
  </cols>
  <sheetData>
    <row r="1" ht="25.5" spans="2:2">
      <c r="B1" s="213" t="s">
        <v>474</v>
      </c>
    </row>
    <row r="2" ht="14.25" spans="5:5">
      <c r="E2" s="214" t="s">
        <v>475</v>
      </c>
    </row>
    <row r="3" ht="14.25" spans="1:5">
      <c r="A3" s="214" t="s">
        <v>2</v>
      </c>
      <c r="E3" s="214" t="s">
        <v>3</v>
      </c>
    </row>
    <row r="4" ht="15" customHeight="1" spans="1:5">
      <c r="A4" s="215" t="s">
        <v>442</v>
      </c>
      <c r="B4" s="215" t="s">
        <v>7</v>
      </c>
      <c r="C4" s="215" t="s">
        <v>443</v>
      </c>
      <c r="D4" s="215" t="s">
        <v>444</v>
      </c>
      <c r="E4" s="215" t="s">
        <v>445</v>
      </c>
    </row>
    <row r="5" ht="15" customHeight="1" spans="1:5">
      <c r="A5" s="216" t="s">
        <v>446</v>
      </c>
      <c r="B5" s="215"/>
      <c r="C5" s="215" t="s">
        <v>11</v>
      </c>
      <c r="D5" s="215" t="s">
        <v>12</v>
      </c>
      <c r="E5" s="215" t="s">
        <v>20</v>
      </c>
    </row>
    <row r="6" ht="15" customHeight="1" spans="1:5">
      <c r="A6" s="216" t="s">
        <v>476</v>
      </c>
      <c r="B6" s="215" t="s">
        <v>11</v>
      </c>
      <c r="C6" s="215" t="s">
        <v>448</v>
      </c>
      <c r="D6" s="215" t="s">
        <v>448</v>
      </c>
      <c r="E6" s="215" t="s">
        <v>448</v>
      </c>
    </row>
    <row r="7" ht="15" customHeight="1" spans="1:5">
      <c r="A7" s="216" t="s">
        <v>449</v>
      </c>
      <c r="B7" s="215" t="s">
        <v>12</v>
      </c>
      <c r="C7" s="217">
        <v>34000</v>
      </c>
      <c r="D7" s="217">
        <v>0</v>
      </c>
      <c r="E7" s="217">
        <v>0</v>
      </c>
    </row>
    <row r="8" ht="15" customHeight="1" spans="1:5">
      <c r="A8" s="216" t="s">
        <v>450</v>
      </c>
      <c r="B8" s="215" t="s">
        <v>20</v>
      </c>
      <c r="C8" s="217">
        <v>0</v>
      </c>
      <c r="D8" s="217">
        <v>0</v>
      </c>
      <c r="E8" s="217">
        <v>0</v>
      </c>
    </row>
    <row r="9" ht="15" customHeight="1" spans="1:5">
      <c r="A9" s="216" t="s">
        <v>451</v>
      </c>
      <c r="B9" s="215" t="s">
        <v>24</v>
      </c>
      <c r="C9" s="217">
        <v>34000</v>
      </c>
      <c r="D9" s="217">
        <v>0</v>
      </c>
      <c r="E9" s="217">
        <v>0</v>
      </c>
    </row>
    <row r="10" ht="15" customHeight="1" spans="1:5">
      <c r="A10" s="216" t="s">
        <v>452</v>
      </c>
      <c r="B10" s="215" t="s">
        <v>28</v>
      </c>
      <c r="C10" s="217">
        <v>0</v>
      </c>
      <c r="D10" s="217">
        <v>0</v>
      </c>
      <c r="E10" s="217">
        <v>0</v>
      </c>
    </row>
    <row r="11" ht="15" customHeight="1" spans="1:5">
      <c r="A11" s="216" t="s">
        <v>453</v>
      </c>
      <c r="B11" s="215" t="s">
        <v>32</v>
      </c>
      <c r="C11" s="217">
        <v>34000</v>
      </c>
      <c r="D11" s="217">
        <v>0</v>
      </c>
      <c r="E11" s="217">
        <v>0</v>
      </c>
    </row>
    <row r="12" ht="15" customHeight="1" spans="1:5">
      <c r="A12" s="216" t="s">
        <v>454</v>
      </c>
      <c r="B12" s="215" t="s">
        <v>36</v>
      </c>
      <c r="C12" s="217">
        <v>0</v>
      </c>
      <c r="D12" s="217">
        <v>0</v>
      </c>
      <c r="E12" s="217">
        <v>0</v>
      </c>
    </row>
    <row r="13" ht="15" customHeight="1" spans="1:5">
      <c r="A13" s="216" t="s">
        <v>455</v>
      </c>
      <c r="B13" s="215" t="s">
        <v>40</v>
      </c>
      <c r="C13" s="215" t="s">
        <v>448</v>
      </c>
      <c r="D13" s="215" t="s">
        <v>448</v>
      </c>
      <c r="E13" s="217">
        <v>0</v>
      </c>
    </row>
    <row r="14" ht="15" customHeight="1" spans="1:5">
      <c r="A14" s="216" t="s">
        <v>456</v>
      </c>
      <c r="B14" s="215" t="s">
        <v>43</v>
      </c>
      <c r="C14" s="215" t="s">
        <v>448</v>
      </c>
      <c r="D14" s="215" t="s">
        <v>448</v>
      </c>
      <c r="E14" s="217">
        <v>0</v>
      </c>
    </row>
    <row r="15" ht="15" customHeight="1" spans="1:5">
      <c r="A15" s="216" t="s">
        <v>457</v>
      </c>
      <c r="B15" s="215" t="s">
        <v>46</v>
      </c>
      <c r="C15" s="215" t="s">
        <v>448</v>
      </c>
      <c r="D15" s="215" t="s">
        <v>448</v>
      </c>
      <c r="E15" s="217">
        <v>0</v>
      </c>
    </row>
    <row r="16" ht="48" customHeight="1" spans="1:5">
      <c r="A16" s="218" t="s">
        <v>477</v>
      </c>
      <c r="B16" s="218"/>
      <c r="C16" s="218"/>
      <c r="D16" s="218"/>
      <c r="E16" s="218"/>
    </row>
    <row r="18" spans="2:2">
      <c r="B18" s="219"/>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T8" sqref="T8:U8"/>
    </sheetView>
  </sheetViews>
  <sheetFormatPr defaultColWidth="9" defaultRowHeight="13.5"/>
  <cols>
    <col min="1" max="3" width="9" style="178"/>
    <col min="4" max="5" width="11.5" style="178"/>
    <col min="6" max="13" width="9" style="178"/>
    <col min="14" max="14" width="11" style="178" customWidth="1"/>
    <col min="15" max="15" width="10.375" style="178"/>
    <col min="16" max="17" width="9" style="178"/>
    <col min="18" max="18" width="10.125" style="178"/>
    <col min="19" max="16384" width="9" style="178"/>
  </cols>
  <sheetData>
    <row r="1" ht="27" spans="1:21">
      <c r="A1" s="179" t="s">
        <v>478</v>
      </c>
      <c r="B1" s="179"/>
      <c r="C1" s="179"/>
      <c r="D1" s="179"/>
      <c r="E1" s="179"/>
      <c r="F1" s="179"/>
      <c r="G1" s="179"/>
      <c r="H1" s="179"/>
      <c r="I1" s="179"/>
      <c r="J1" s="179"/>
      <c r="K1" s="179"/>
      <c r="L1" s="179"/>
      <c r="M1" s="179"/>
      <c r="N1" s="194"/>
      <c r="O1" s="179"/>
      <c r="P1" s="179"/>
      <c r="Q1" s="179"/>
      <c r="R1" s="179"/>
      <c r="S1" s="179"/>
      <c r="T1" s="179"/>
      <c r="U1" s="179"/>
    </row>
    <row r="2" ht="14.25" spans="1:21">
      <c r="A2" s="180"/>
      <c r="B2" s="180"/>
      <c r="C2" s="180"/>
      <c r="D2" s="180"/>
      <c r="E2" s="180"/>
      <c r="F2" s="180"/>
      <c r="G2" s="180"/>
      <c r="H2" s="180"/>
      <c r="I2" s="180"/>
      <c r="J2" s="180"/>
      <c r="K2" s="180"/>
      <c r="L2" s="180"/>
      <c r="M2" s="180"/>
      <c r="N2" s="195"/>
      <c r="O2" s="196"/>
      <c r="P2" s="196"/>
      <c r="Q2" s="196"/>
      <c r="R2" s="196"/>
      <c r="S2" s="196"/>
      <c r="T2" s="196"/>
      <c r="U2" s="206" t="s">
        <v>479</v>
      </c>
    </row>
    <row r="3" ht="14.25" spans="1:21">
      <c r="A3" s="181" t="s">
        <v>2</v>
      </c>
      <c r="B3" s="180"/>
      <c r="C3" s="180"/>
      <c r="D3" s="180"/>
      <c r="E3" s="182"/>
      <c r="F3" s="182"/>
      <c r="G3" s="180"/>
      <c r="H3" s="180"/>
      <c r="I3" s="180"/>
      <c r="J3" s="180"/>
      <c r="K3" s="180"/>
      <c r="L3" s="180"/>
      <c r="M3" s="180"/>
      <c r="N3" s="195"/>
      <c r="O3" s="196"/>
      <c r="P3" s="196"/>
      <c r="Q3" s="196"/>
      <c r="R3" s="196"/>
      <c r="S3" s="196"/>
      <c r="T3" s="196"/>
      <c r="U3" s="206" t="s">
        <v>3</v>
      </c>
    </row>
    <row r="4" spans="1:21">
      <c r="A4" s="183" t="s">
        <v>6</v>
      </c>
      <c r="B4" s="183" t="s">
        <v>7</v>
      </c>
      <c r="C4" s="184" t="s">
        <v>480</v>
      </c>
      <c r="D4" s="185" t="s">
        <v>481</v>
      </c>
      <c r="E4" s="183" t="s">
        <v>482</v>
      </c>
      <c r="F4" s="186" t="s">
        <v>483</v>
      </c>
      <c r="G4" s="187"/>
      <c r="H4" s="187"/>
      <c r="I4" s="187"/>
      <c r="J4" s="187"/>
      <c r="K4" s="187"/>
      <c r="L4" s="187"/>
      <c r="M4" s="187"/>
      <c r="N4" s="197"/>
      <c r="O4" s="198"/>
      <c r="P4" s="199" t="s">
        <v>484</v>
      </c>
      <c r="Q4" s="183" t="s">
        <v>485</v>
      </c>
      <c r="R4" s="184" t="s">
        <v>486</v>
      </c>
      <c r="S4" s="207"/>
      <c r="T4" s="208" t="s">
        <v>487</v>
      </c>
      <c r="U4" s="207"/>
    </row>
    <row r="5" ht="14.25" spans="1:21">
      <c r="A5" s="183"/>
      <c r="B5" s="183"/>
      <c r="C5" s="188"/>
      <c r="D5" s="185"/>
      <c r="E5" s="183"/>
      <c r="F5" s="189" t="s">
        <v>124</v>
      </c>
      <c r="G5" s="189"/>
      <c r="H5" s="189" t="s">
        <v>488</v>
      </c>
      <c r="I5" s="189"/>
      <c r="J5" s="200" t="s">
        <v>489</v>
      </c>
      <c r="K5" s="201"/>
      <c r="L5" s="202" t="s">
        <v>490</v>
      </c>
      <c r="M5" s="202"/>
      <c r="N5" s="203" t="s">
        <v>491</v>
      </c>
      <c r="O5" s="203"/>
      <c r="P5" s="199"/>
      <c r="Q5" s="183"/>
      <c r="R5" s="190"/>
      <c r="S5" s="209"/>
      <c r="T5" s="210"/>
      <c r="U5" s="209"/>
    </row>
    <row r="6" spans="1:21">
      <c r="A6" s="183"/>
      <c r="B6" s="183"/>
      <c r="C6" s="190"/>
      <c r="D6" s="185"/>
      <c r="E6" s="183"/>
      <c r="F6" s="189" t="s">
        <v>492</v>
      </c>
      <c r="G6" s="191" t="s">
        <v>493</v>
      </c>
      <c r="H6" s="189" t="s">
        <v>492</v>
      </c>
      <c r="I6" s="191" t="s">
        <v>493</v>
      </c>
      <c r="J6" s="189" t="s">
        <v>492</v>
      </c>
      <c r="K6" s="191" t="s">
        <v>493</v>
      </c>
      <c r="L6" s="189" t="s">
        <v>492</v>
      </c>
      <c r="M6" s="191" t="s">
        <v>493</v>
      </c>
      <c r="N6" s="189" t="s">
        <v>492</v>
      </c>
      <c r="O6" s="191" t="s">
        <v>493</v>
      </c>
      <c r="P6" s="199"/>
      <c r="Q6" s="183"/>
      <c r="R6" s="189" t="s">
        <v>492</v>
      </c>
      <c r="S6" s="211" t="s">
        <v>493</v>
      </c>
      <c r="T6" s="189" t="s">
        <v>492</v>
      </c>
      <c r="U6" s="191" t="s">
        <v>493</v>
      </c>
    </row>
    <row r="7" spans="1:21">
      <c r="A7" s="183" t="s">
        <v>10</v>
      </c>
      <c r="B7" s="183"/>
      <c r="C7" s="183">
        <v>1</v>
      </c>
      <c r="D7" s="191" t="s">
        <v>12</v>
      </c>
      <c r="E7" s="183">
        <v>3</v>
      </c>
      <c r="F7" s="183">
        <v>4</v>
      </c>
      <c r="G7" s="191" t="s">
        <v>28</v>
      </c>
      <c r="H7" s="183">
        <v>6</v>
      </c>
      <c r="I7" s="183">
        <v>7</v>
      </c>
      <c r="J7" s="191" t="s">
        <v>40</v>
      </c>
      <c r="K7" s="183">
        <v>9</v>
      </c>
      <c r="L7" s="183">
        <v>10</v>
      </c>
      <c r="M7" s="191" t="s">
        <v>49</v>
      </c>
      <c r="N7" s="183">
        <v>12</v>
      </c>
      <c r="O7" s="183">
        <v>13</v>
      </c>
      <c r="P7" s="191" t="s">
        <v>58</v>
      </c>
      <c r="Q7" s="183">
        <v>15</v>
      </c>
      <c r="R7" s="183">
        <v>16</v>
      </c>
      <c r="S7" s="191" t="s">
        <v>67</v>
      </c>
      <c r="T7" s="183">
        <v>18</v>
      </c>
      <c r="U7" s="183">
        <v>19</v>
      </c>
    </row>
    <row r="8" ht="42" customHeight="1" spans="1:21">
      <c r="A8" s="192" t="s">
        <v>129</v>
      </c>
      <c r="B8" s="183">
        <v>1</v>
      </c>
      <c r="C8" s="183">
        <f>E8+G8+S8</f>
        <v>6153211.91</v>
      </c>
      <c r="D8" s="189">
        <f>E8+F8+R8</f>
        <v>9224660.63</v>
      </c>
      <c r="E8" s="189">
        <v>2226066.06</v>
      </c>
      <c r="F8" s="189">
        <f>H8+J8+N8</f>
        <v>6897894.57</v>
      </c>
      <c r="G8" s="189">
        <f>I8+K8+O8</f>
        <v>3926695.85</v>
      </c>
      <c r="H8" s="189">
        <v>4561883.14</v>
      </c>
      <c r="I8" s="189">
        <v>3403017.06</v>
      </c>
      <c r="J8" s="189">
        <v>251177.78</v>
      </c>
      <c r="K8" s="189">
        <v>62794.1</v>
      </c>
      <c r="L8" s="189">
        <v>0</v>
      </c>
      <c r="M8" s="189">
        <v>0</v>
      </c>
      <c r="N8" s="204">
        <v>2084833.65</v>
      </c>
      <c r="O8" s="205">
        <v>460884.69</v>
      </c>
      <c r="P8" s="205">
        <v>0</v>
      </c>
      <c r="Q8" s="205">
        <v>0</v>
      </c>
      <c r="R8" s="212">
        <v>100700</v>
      </c>
      <c r="S8" s="212">
        <v>450</v>
      </c>
      <c r="T8" s="203">
        <v>0</v>
      </c>
      <c r="U8" s="203">
        <v>0</v>
      </c>
    </row>
    <row r="9" ht="24" customHeight="1" spans="1:21">
      <c r="A9" s="193" t="s">
        <v>494</v>
      </c>
      <c r="B9" s="193"/>
      <c r="C9" s="193"/>
      <c r="D9" s="193"/>
      <c r="E9" s="193"/>
      <c r="F9" s="193"/>
      <c r="G9" s="193"/>
      <c r="H9" s="193"/>
      <c r="I9" s="193"/>
      <c r="J9" s="193"/>
      <c r="K9" s="193"/>
      <c r="L9" s="193"/>
      <c r="M9" s="193"/>
      <c r="N9" s="193"/>
      <c r="O9" s="193"/>
      <c r="P9" s="193"/>
      <c r="Q9" s="193"/>
      <c r="R9" s="193"/>
      <c r="S9" s="193"/>
      <c r="T9" s="193"/>
      <c r="U9" s="19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8" workbookViewId="0">
      <selection activeCell="D7" sqref="D7"/>
    </sheetView>
  </sheetViews>
  <sheetFormatPr defaultColWidth="9" defaultRowHeight="13.5" outlineLevelCol="3"/>
  <cols>
    <col min="1" max="1" width="25.625" style="74" customWidth="1"/>
    <col min="2" max="2" width="9" style="74"/>
    <col min="3" max="3" width="21.25" style="74" customWidth="1"/>
    <col min="4" max="4" width="66.25" style="74" customWidth="1"/>
    <col min="5" max="16384" width="9" style="74"/>
  </cols>
  <sheetData>
    <row r="1" spans="1:4">
      <c r="A1" s="88"/>
      <c r="B1" s="88"/>
      <c r="C1" s="88"/>
      <c r="D1" s="38" t="s">
        <v>495</v>
      </c>
    </row>
    <row r="2" ht="22.5" spans="1:4">
      <c r="A2" s="89" t="s">
        <v>496</v>
      </c>
      <c r="B2" s="89"/>
      <c r="C2" s="89"/>
      <c r="D2" s="89"/>
    </row>
    <row r="3" spans="1:4">
      <c r="A3" s="76" t="s">
        <v>2</v>
      </c>
      <c r="B3" s="76"/>
      <c r="C3" s="166"/>
      <c r="D3" s="38"/>
    </row>
    <row r="4" ht="203" customHeight="1" spans="1:4">
      <c r="A4" s="167" t="s">
        <v>497</v>
      </c>
      <c r="B4" s="168" t="s">
        <v>498</v>
      </c>
      <c r="C4" s="169"/>
      <c r="D4" s="94" t="s">
        <v>499</v>
      </c>
    </row>
    <row r="5" ht="159" customHeight="1" spans="1:4">
      <c r="A5" s="170"/>
      <c r="B5" s="168" t="s">
        <v>500</v>
      </c>
      <c r="C5" s="169"/>
      <c r="D5" s="94" t="s">
        <v>501</v>
      </c>
    </row>
    <row r="6" ht="101" customHeight="1" spans="1:4">
      <c r="A6" s="170"/>
      <c r="B6" s="168" t="s">
        <v>502</v>
      </c>
      <c r="C6" s="169"/>
      <c r="D6" s="94" t="s">
        <v>503</v>
      </c>
    </row>
    <row r="7" ht="84" spans="1:4">
      <c r="A7" s="170"/>
      <c r="B7" s="168" t="s">
        <v>504</v>
      </c>
      <c r="C7" s="169"/>
      <c r="D7" s="94" t="s">
        <v>505</v>
      </c>
    </row>
    <row r="8" ht="36" spans="1:4">
      <c r="A8" s="171"/>
      <c r="B8" s="168" t="s">
        <v>506</v>
      </c>
      <c r="C8" s="169"/>
      <c r="D8" s="94" t="s">
        <v>507</v>
      </c>
    </row>
    <row r="9" ht="60" spans="1:4">
      <c r="A9" s="167" t="s">
        <v>508</v>
      </c>
      <c r="B9" s="168" t="s">
        <v>509</v>
      </c>
      <c r="C9" s="169"/>
      <c r="D9" s="94" t="s">
        <v>510</v>
      </c>
    </row>
    <row r="10" ht="60" spans="1:4">
      <c r="A10" s="170"/>
      <c r="B10" s="167" t="s">
        <v>511</v>
      </c>
      <c r="C10" s="172" t="s">
        <v>512</v>
      </c>
      <c r="D10" s="94" t="s">
        <v>513</v>
      </c>
    </row>
    <row r="11" ht="48" spans="1:4">
      <c r="A11" s="171"/>
      <c r="B11" s="171"/>
      <c r="C11" s="172" t="s">
        <v>514</v>
      </c>
      <c r="D11" s="94" t="s">
        <v>515</v>
      </c>
    </row>
    <row r="12" ht="60" spans="1:4">
      <c r="A12" s="168" t="s">
        <v>516</v>
      </c>
      <c r="B12" s="173"/>
      <c r="C12" s="169"/>
      <c r="D12" s="94" t="s">
        <v>517</v>
      </c>
    </row>
    <row r="13" ht="96" spans="1:4">
      <c r="A13" s="168" t="s">
        <v>518</v>
      </c>
      <c r="B13" s="173"/>
      <c r="C13" s="169"/>
      <c r="D13" s="94" t="s">
        <v>519</v>
      </c>
    </row>
    <row r="14" ht="24" spans="1:4">
      <c r="A14" s="168" t="s">
        <v>520</v>
      </c>
      <c r="B14" s="173"/>
      <c r="C14" s="169"/>
      <c r="D14" s="94" t="s">
        <v>521</v>
      </c>
    </row>
    <row r="15" ht="144" spans="1:4">
      <c r="A15" s="174" t="s">
        <v>522</v>
      </c>
      <c r="B15" s="175"/>
      <c r="C15" s="176"/>
      <c r="D15" s="94" t="s">
        <v>523</v>
      </c>
    </row>
    <row r="16" spans="1:4">
      <c r="A16" s="174" t="s">
        <v>524</v>
      </c>
      <c r="B16" s="175"/>
      <c r="C16" s="176"/>
      <c r="D16" s="94" t="s">
        <v>525</v>
      </c>
    </row>
    <row r="17" spans="1:4">
      <c r="A17" s="88"/>
      <c r="B17" s="88"/>
      <c r="C17" s="88"/>
      <c r="D17" s="88"/>
    </row>
    <row r="18" spans="1:4">
      <c r="A18" s="177" t="s">
        <v>526</v>
      </c>
      <c r="B18" s="177"/>
      <c r="C18" s="177"/>
      <c r="D18" s="17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E13" sqref="E13:G13"/>
    </sheetView>
  </sheetViews>
  <sheetFormatPr defaultColWidth="9" defaultRowHeight="13.5"/>
  <cols>
    <col min="1" max="1" width="17.1833333333333" style="88" customWidth="1"/>
    <col min="2" max="2" width="15.45" style="88" customWidth="1"/>
    <col min="3" max="3" width="13.45" style="88" customWidth="1"/>
    <col min="4" max="4" width="12.1833333333333" style="88" customWidth="1"/>
    <col min="5" max="5" width="15.375" style="88" customWidth="1"/>
    <col min="6" max="6" width="17.375" style="88" customWidth="1"/>
    <col min="7" max="7" width="14.3666666666667" style="88" customWidth="1"/>
    <col min="8" max="8" width="14.1833333333333" style="88" customWidth="1"/>
    <col min="9" max="9" width="13.725" style="88" customWidth="1"/>
    <col min="10" max="10" width="18.725" style="88" customWidth="1"/>
    <col min="11" max="11" width="49.375" style="74" customWidth="1"/>
    <col min="12" max="16384" width="9" style="74"/>
  </cols>
  <sheetData>
    <row r="1" spans="10:10">
      <c r="J1" s="86" t="s">
        <v>527</v>
      </c>
    </row>
    <row r="2" ht="22.5" spans="1:10">
      <c r="A2" s="89" t="s">
        <v>528</v>
      </c>
      <c r="B2" s="89"/>
      <c r="C2" s="89"/>
      <c r="D2" s="89"/>
      <c r="E2" s="89"/>
      <c r="F2" s="89"/>
      <c r="G2" s="89"/>
      <c r="H2" s="89"/>
      <c r="I2" s="89"/>
      <c r="J2" s="89"/>
    </row>
    <row r="3" ht="14.25" spans="1:10">
      <c r="A3" s="90" t="s">
        <v>529</v>
      </c>
      <c r="B3" s="91" t="s">
        <v>530</v>
      </c>
      <c r="C3" s="92"/>
      <c r="D3" s="92"/>
      <c r="E3" s="92"/>
      <c r="F3" s="92"/>
      <c r="G3" s="92"/>
      <c r="H3" s="92"/>
      <c r="I3" s="92"/>
      <c r="J3" s="92"/>
    </row>
    <row r="4" ht="14.25" spans="1:10">
      <c r="A4" s="90" t="s">
        <v>531</v>
      </c>
      <c r="B4" s="90"/>
      <c r="C4" s="90"/>
      <c r="D4" s="90"/>
      <c r="E4" s="90"/>
      <c r="F4" s="90"/>
      <c r="G4" s="90"/>
      <c r="H4" s="90"/>
      <c r="I4" s="90"/>
      <c r="J4" s="90" t="s">
        <v>532</v>
      </c>
    </row>
    <row r="5" ht="81" customHeight="1" spans="1:10">
      <c r="A5" s="90" t="s">
        <v>533</v>
      </c>
      <c r="B5" s="93" t="s">
        <v>534</v>
      </c>
      <c r="C5" s="94" t="s">
        <v>535</v>
      </c>
      <c r="D5" s="94"/>
      <c r="E5" s="94"/>
      <c r="F5" s="94"/>
      <c r="G5" s="94"/>
      <c r="H5" s="94"/>
      <c r="I5" s="94"/>
      <c r="J5" s="70" t="s">
        <v>536</v>
      </c>
    </row>
    <row r="6" ht="116" customHeight="1" spans="1:10">
      <c r="A6" s="90"/>
      <c r="B6" s="93" t="s">
        <v>537</v>
      </c>
      <c r="C6" s="94" t="s">
        <v>538</v>
      </c>
      <c r="D6" s="94"/>
      <c r="E6" s="94"/>
      <c r="F6" s="94"/>
      <c r="G6" s="94"/>
      <c r="H6" s="94"/>
      <c r="I6" s="94"/>
      <c r="J6" s="70" t="s">
        <v>539</v>
      </c>
    </row>
    <row r="7" ht="14.25" spans="1:10">
      <c r="A7" s="92" t="s">
        <v>540</v>
      </c>
      <c r="B7" s="92"/>
      <c r="C7" s="92"/>
      <c r="D7" s="92"/>
      <c r="E7" s="92"/>
      <c r="F7" s="92"/>
      <c r="G7" s="92"/>
      <c r="H7" s="92"/>
      <c r="I7" s="92"/>
      <c r="J7" s="92"/>
    </row>
    <row r="8" ht="14.25" spans="1:10">
      <c r="A8" s="95" t="s">
        <v>541</v>
      </c>
      <c r="B8" s="96" t="s">
        <v>542</v>
      </c>
      <c r="C8" s="96"/>
      <c r="D8" s="96"/>
      <c r="E8" s="96"/>
      <c r="F8" s="96"/>
      <c r="G8" s="97" t="s">
        <v>543</v>
      </c>
      <c r="H8" s="97"/>
      <c r="I8" s="97"/>
      <c r="J8" s="97"/>
    </row>
    <row r="9" ht="165" customHeight="1" spans="1:11">
      <c r="A9" s="98" t="s">
        <v>544</v>
      </c>
      <c r="B9" s="99" t="s">
        <v>545</v>
      </c>
      <c r="C9" s="100"/>
      <c r="D9" s="100"/>
      <c r="E9" s="100"/>
      <c r="F9" s="101"/>
      <c r="G9" s="99" t="s">
        <v>503</v>
      </c>
      <c r="H9" s="100"/>
      <c r="I9" s="100"/>
      <c r="J9" s="101"/>
      <c r="K9" s="145"/>
    </row>
    <row r="10" ht="148" customHeight="1" spans="1:10">
      <c r="A10" s="98" t="s">
        <v>546</v>
      </c>
      <c r="B10" s="102" t="s">
        <v>545</v>
      </c>
      <c r="C10" s="103"/>
      <c r="D10" s="103"/>
      <c r="E10" s="103"/>
      <c r="F10" s="104"/>
      <c r="G10" s="236" t="s">
        <v>547</v>
      </c>
      <c r="H10" s="103"/>
      <c r="I10" s="103"/>
      <c r="J10" s="104"/>
    </row>
    <row r="11" ht="151" customHeight="1" spans="1:10">
      <c r="A11" s="98" t="s">
        <v>548</v>
      </c>
      <c r="B11" s="99" t="s">
        <v>545</v>
      </c>
      <c r="C11" s="100"/>
      <c r="D11" s="100"/>
      <c r="E11" s="100"/>
      <c r="F11" s="101"/>
      <c r="G11" s="236" t="s">
        <v>547</v>
      </c>
      <c r="H11" s="103"/>
      <c r="I11" s="103"/>
      <c r="J11" s="104"/>
    </row>
    <row r="12" ht="42" customHeight="1" spans="1:10">
      <c r="A12" s="105" t="s">
        <v>549</v>
      </c>
      <c r="B12" s="105"/>
      <c r="C12" s="105"/>
      <c r="D12" s="105"/>
      <c r="E12" s="105"/>
      <c r="F12" s="105"/>
      <c r="G12" s="105"/>
      <c r="H12" s="105"/>
      <c r="I12" s="105"/>
      <c r="J12" s="105"/>
    </row>
    <row r="13" ht="14.25" spans="1:10">
      <c r="A13" s="95" t="s">
        <v>550</v>
      </c>
      <c r="B13" s="95" t="s">
        <v>551</v>
      </c>
      <c r="C13" s="106" t="s">
        <v>552</v>
      </c>
      <c r="D13" s="107"/>
      <c r="E13" s="108" t="s">
        <v>553</v>
      </c>
      <c r="F13" s="109"/>
      <c r="G13" s="110"/>
      <c r="H13" s="111" t="s">
        <v>554</v>
      </c>
      <c r="I13" s="146" t="s">
        <v>555</v>
      </c>
      <c r="J13" s="111" t="s">
        <v>556</v>
      </c>
    </row>
    <row r="14" ht="33" customHeight="1" spans="1:10">
      <c r="A14" s="95"/>
      <c r="B14" s="95"/>
      <c r="C14" s="112"/>
      <c r="D14" s="113"/>
      <c r="E14" s="95" t="s">
        <v>557</v>
      </c>
      <c r="F14" s="95" t="s">
        <v>558</v>
      </c>
      <c r="G14" s="95" t="s">
        <v>559</v>
      </c>
      <c r="H14" s="114"/>
      <c r="I14" s="114"/>
      <c r="J14" s="147"/>
    </row>
    <row r="15" ht="66" customHeight="1" spans="1:10">
      <c r="A15" s="115" t="s">
        <v>560</v>
      </c>
      <c r="B15" s="116" t="s">
        <v>561</v>
      </c>
      <c r="C15" s="117" t="s">
        <v>562</v>
      </c>
      <c r="D15" s="118"/>
      <c r="E15" s="119">
        <f>F15+G15</f>
        <v>572.07</v>
      </c>
      <c r="F15" s="120">
        <v>350.31</v>
      </c>
      <c r="G15" s="121">
        <v>221.76</v>
      </c>
      <c r="H15" s="122">
        <v>586.58</v>
      </c>
      <c r="I15" s="148">
        <f>H15/E15</f>
        <v>1.02536402887759</v>
      </c>
      <c r="J15" s="149" t="s">
        <v>563</v>
      </c>
    </row>
    <row r="16" ht="51" customHeight="1" spans="1:10">
      <c r="A16" s="115" t="s">
        <v>564</v>
      </c>
      <c r="B16" s="116" t="s">
        <v>561</v>
      </c>
      <c r="C16" s="117" t="s">
        <v>565</v>
      </c>
      <c r="D16" s="118"/>
      <c r="E16" s="119">
        <v>78.05</v>
      </c>
      <c r="F16" s="119">
        <v>78.05</v>
      </c>
      <c r="G16" s="119"/>
      <c r="H16" s="123">
        <v>78.05</v>
      </c>
      <c r="I16" s="148">
        <f>H16/E16</f>
        <v>1</v>
      </c>
      <c r="J16" s="150" t="s">
        <v>566</v>
      </c>
    </row>
    <row r="17" spans="1:10">
      <c r="A17" s="105" t="s">
        <v>567</v>
      </c>
      <c r="B17" s="105"/>
      <c r="C17" s="105"/>
      <c r="D17" s="105"/>
      <c r="E17" s="105"/>
      <c r="F17" s="105"/>
      <c r="G17" s="105"/>
      <c r="H17" s="105"/>
      <c r="I17" s="105"/>
      <c r="J17" s="105"/>
    </row>
    <row r="18" ht="14.25" spans="1:10">
      <c r="A18" s="124" t="s">
        <v>568</v>
      </c>
      <c r="B18" s="125" t="s">
        <v>569</v>
      </c>
      <c r="C18" s="125" t="s">
        <v>570</v>
      </c>
      <c r="D18" s="124" t="s">
        <v>571</v>
      </c>
      <c r="E18" s="126" t="s">
        <v>572</v>
      </c>
      <c r="F18" s="126" t="s">
        <v>573</v>
      </c>
      <c r="G18" s="126" t="s">
        <v>574</v>
      </c>
      <c r="H18" s="127" t="s">
        <v>575</v>
      </c>
      <c r="I18" s="151"/>
      <c r="J18" s="152"/>
    </row>
    <row r="19" ht="24" spans="1:10">
      <c r="A19" s="23" t="s">
        <v>576</v>
      </c>
      <c r="B19" s="24" t="s">
        <v>577</v>
      </c>
      <c r="C19" s="25" t="s">
        <v>578</v>
      </c>
      <c r="D19" s="237" t="s">
        <v>579</v>
      </c>
      <c r="E19" s="129" t="s">
        <v>580</v>
      </c>
      <c r="F19" s="129" t="s">
        <v>581</v>
      </c>
      <c r="G19" s="129" t="s">
        <v>582</v>
      </c>
      <c r="H19" s="130" t="s">
        <v>583</v>
      </c>
      <c r="I19" s="153"/>
      <c r="J19" s="154"/>
    </row>
    <row r="20" ht="24" spans="1:10">
      <c r="A20" s="23"/>
      <c r="B20" s="79"/>
      <c r="C20" s="25" t="s">
        <v>584</v>
      </c>
      <c r="D20" s="237" t="s">
        <v>579</v>
      </c>
      <c r="E20" s="129" t="s">
        <v>585</v>
      </c>
      <c r="F20" s="129" t="s">
        <v>586</v>
      </c>
      <c r="G20" s="129" t="s">
        <v>587</v>
      </c>
      <c r="H20" s="130" t="s">
        <v>588</v>
      </c>
      <c r="I20" s="153"/>
      <c r="J20" s="154"/>
    </row>
    <row r="21" spans="1:10">
      <c r="A21" s="23"/>
      <c r="B21" s="79"/>
      <c r="C21" s="25" t="s">
        <v>589</v>
      </c>
      <c r="D21" s="237" t="s">
        <v>579</v>
      </c>
      <c r="E21" s="129" t="s">
        <v>590</v>
      </c>
      <c r="F21" s="129" t="s">
        <v>591</v>
      </c>
      <c r="G21" s="129" t="s">
        <v>592</v>
      </c>
      <c r="H21" s="131"/>
      <c r="I21" s="155"/>
      <c r="J21" s="156"/>
    </row>
    <row r="22" ht="24" spans="1:10">
      <c r="A22" s="23"/>
      <c r="B22" s="79"/>
      <c r="C22" s="25" t="s">
        <v>593</v>
      </c>
      <c r="D22" s="237" t="s">
        <v>594</v>
      </c>
      <c r="E22" s="129" t="s">
        <v>595</v>
      </c>
      <c r="F22" s="129" t="s">
        <v>591</v>
      </c>
      <c r="G22" s="129" t="s">
        <v>596</v>
      </c>
      <c r="H22" s="131"/>
      <c r="I22" s="155"/>
      <c r="J22" s="156"/>
    </row>
    <row r="23" ht="45" customHeight="1" spans="1:10">
      <c r="A23" s="23"/>
      <c r="B23" s="24" t="s">
        <v>597</v>
      </c>
      <c r="C23" s="25" t="s">
        <v>598</v>
      </c>
      <c r="D23" s="237" t="s">
        <v>594</v>
      </c>
      <c r="E23" s="129" t="s">
        <v>599</v>
      </c>
      <c r="F23" s="129" t="s">
        <v>591</v>
      </c>
      <c r="G23" s="129" t="s">
        <v>600</v>
      </c>
      <c r="H23" s="132"/>
      <c r="I23" s="157"/>
      <c r="J23" s="158"/>
    </row>
    <row r="24" ht="24" spans="1:10">
      <c r="A24" s="23"/>
      <c r="B24" s="79"/>
      <c r="C24" s="133" t="s">
        <v>601</v>
      </c>
      <c r="D24" s="238" t="s">
        <v>594</v>
      </c>
      <c r="E24" s="135" t="s">
        <v>595</v>
      </c>
      <c r="F24" s="135" t="s">
        <v>591</v>
      </c>
      <c r="G24" s="135" t="s">
        <v>596</v>
      </c>
      <c r="H24" s="136"/>
      <c r="I24" s="159"/>
      <c r="J24" s="160"/>
    </row>
    <row r="25" ht="40" customHeight="1" spans="1:10">
      <c r="A25" s="23"/>
      <c r="B25" s="23" t="s">
        <v>602</v>
      </c>
      <c r="C25" s="25" t="s">
        <v>603</v>
      </c>
      <c r="D25" s="128" t="s">
        <v>604</v>
      </c>
      <c r="E25" s="137">
        <v>50</v>
      </c>
      <c r="F25" s="137" t="s">
        <v>591</v>
      </c>
      <c r="G25" s="138">
        <v>0.4946</v>
      </c>
      <c r="H25" s="139"/>
      <c r="I25" s="161"/>
      <c r="J25" s="162"/>
    </row>
    <row r="26" ht="36" spans="1:10">
      <c r="A26" s="23" t="s">
        <v>605</v>
      </c>
      <c r="B26" s="23" t="s">
        <v>606</v>
      </c>
      <c r="C26" s="25" t="s">
        <v>607</v>
      </c>
      <c r="D26" s="237" t="s">
        <v>608</v>
      </c>
      <c r="E26" s="137">
        <v>90</v>
      </c>
      <c r="F26" s="137" t="s">
        <v>591</v>
      </c>
      <c r="G26" s="140">
        <v>0.87</v>
      </c>
      <c r="H26" s="141"/>
      <c r="I26" s="163"/>
      <c r="J26" s="164"/>
    </row>
    <row r="27" ht="84" spans="1:10">
      <c r="A27" s="23"/>
      <c r="B27" s="23" t="s">
        <v>609</v>
      </c>
      <c r="C27" s="25" t="s">
        <v>610</v>
      </c>
      <c r="D27" s="237" t="s">
        <v>594</v>
      </c>
      <c r="E27" s="137">
        <v>100</v>
      </c>
      <c r="F27" s="137" t="s">
        <v>591</v>
      </c>
      <c r="G27" s="140">
        <v>1</v>
      </c>
      <c r="H27" s="141"/>
      <c r="I27" s="163"/>
      <c r="J27" s="164"/>
    </row>
    <row r="28" ht="36" spans="1:10">
      <c r="A28" s="23"/>
      <c r="B28" s="23" t="s">
        <v>611</v>
      </c>
      <c r="C28" s="25" t="s">
        <v>612</v>
      </c>
      <c r="D28" s="237" t="s">
        <v>594</v>
      </c>
      <c r="E28" s="137">
        <v>100</v>
      </c>
      <c r="F28" s="137" t="s">
        <v>591</v>
      </c>
      <c r="G28" s="140">
        <v>1</v>
      </c>
      <c r="H28" s="141"/>
      <c r="I28" s="163"/>
      <c r="J28" s="164"/>
    </row>
    <row r="29" ht="24" spans="1:10">
      <c r="A29" s="23"/>
      <c r="B29" s="83" t="s">
        <v>613</v>
      </c>
      <c r="C29" s="25" t="s">
        <v>614</v>
      </c>
      <c r="D29" s="237" t="s">
        <v>594</v>
      </c>
      <c r="E29" s="137">
        <v>100</v>
      </c>
      <c r="F29" s="137" t="s">
        <v>591</v>
      </c>
      <c r="G29" s="140">
        <v>1</v>
      </c>
      <c r="H29" s="141"/>
      <c r="I29" s="163"/>
      <c r="J29" s="164"/>
    </row>
    <row r="30" ht="24" spans="1:10">
      <c r="A30" s="31" t="s">
        <v>615</v>
      </c>
      <c r="B30" s="32" t="s">
        <v>616</v>
      </c>
      <c r="C30" s="25" t="s">
        <v>617</v>
      </c>
      <c r="D30" s="237" t="s">
        <v>579</v>
      </c>
      <c r="E30" s="137">
        <v>80</v>
      </c>
      <c r="F30" s="137" t="s">
        <v>591</v>
      </c>
      <c r="G30" s="140">
        <v>0.8</v>
      </c>
      <c r="H30" s="141"/>
      <c r="I30" s="163"/>
      <c r="J30" s="164"/>
    </row>
    <row r="31" ht="14.25" spans="1:10">
      <c r="A31" s="142" t="s">
        <v>618</v>
      </c>
      <c r="B31" s="143"/>
      <c r="C31" s="144"/>
      <c r="D31" s="144"/>
      <c r="E31" s="144"/>
      <c r="F31" s="144"/>
      <c r="G31" s="144"/>
      <c r="H31" s="144"/>
      <c r="I31" s="144"/>
      <c r="J31" s="165"/>
    </row>
    <row r="33" spans="1:10">
      <c r="A33" s="35" t="s">
        <v>619</v>
      </c>
      <c r="B33" s="36"/>
      <c r="C33" s="36"/>
      <c r="D33" s="36"/>
      <c r="E33" s="36"/>
      <c r="F33" s="36"/>
      <c r="G33" s="36"/>
      <c r="H33" s="36"/>
      <c r="I33" s="36"/>
      <c r="J33" s="41"/>
    </row>
    <row r="34" spans="1:10">
      <c r="A34" s="35" t="s">
        <v>620</v>
      </c>
      <c r="B34" s="35"/>
      <c r="C34" s="35"/>
      <c r="D34" s="35"/>
      <c r="E34" s="35"/>
      <c r="F34" s="35"/>
      <c r="G34" s="35"/>
      <c r="H34" s="35"/>
      <c r="I34" s="35"/>
      <c r="J34" s="35"/>
    </row>
    <row r="35" spans="1:10">
      <c r="A35" s="35" t="s">
        <v>621</v>
      </c>
      <c r="B35" s="35"/>
      <c r="C35" s="35"/>
      <c r="D35" s="35"/>
      <c r="E35" s="35"/>
      <c r="F35" s="35"/>
      <c r="G35" s="35"/>
      <c r="H35" s="35"/>
      <c r="I35" s="35"/>
      <c r="J35" s="35"/>
    </row>
    <row r="36" spans="1:10">
      <c r="A36" s="35" t="s">
        <v>622</v>
      </c>
      <c r="B36" s="35"/>
      <c r="C36" s="35"/>
      <c r="D36" s="35"/>
      <c r="E36" s="35"/>
      <c r="F36" s="35"/>
      <c r="G36" s="35"/>
      <c r="H36" s="35"/>
      <c r="I36" s="35"/>
      <c r="J36" s="35"/>
    </row>
  </sheetData>
  <mergeCells count="45">
    <mergeCell ref="A2:J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A17:J17"/>
    <mergeCell ref="H18:J18"/>
    <mergeCell ref="H19:J19"/>
    <mergeCell ref="H20:J20"/>
    <mergeCell ref="H21:J21"/>
    <mergeCell ref="H22:J22"/>
    <mergeCell ref="H23:J23"/>
    <mergeCell ref="H24:J24"/>
    <mergeCell ref="H25:J25"/>
    <mergeCell ref="H28:J28"/>
    <mergeCell ref="H29:J29"/>
    <mergeCell ref="H30:J30"/>
    <mergeCell ref="B31:J31"/>
    <mergeCell ref="A34:J34"/>
    <mergeCell ref="A35:J35"/>
    <mergeCell ref="A36:J36"/>
    <mergeCell ref="A5:A6"/>
    <mergeCell ref="A13:A14"/>
    <mergeCell ref="A19:A25"/>
    <mergeCell ref="A26:A29"/>
    <mergeCell ref="B13:B14"/>
    <mergeCell ref="B19:B22"/>
    <mergeCell ref="B23:B24"/>
    <mergeCell ref="H13:H14"/>
    <mergeCell ref="I13:I14"/>
    <mergeCell ref="J13:J14"/>
    <mergeCell ref="C13:D1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7"/>
  <sheetViews>
    <sheetView topLeftCell="A3" workbookViewId="0">
      <selection activeCell="D7" sqref="D7:F9"/>
    </sheetView>
  </sheetViews>
  <sheetFormatPr defaultColWidth="9" defaultRowHeight="13.5"/>
  <cols>
    <col min="1" max="2" width="11.125" style="73" customWidth="1"/>
    <col min="3" max="3" width="14.6" style="73" customWidth="1"/>
    <col min="4" max="5" width="11.3" style="73" customWidth="1"/>
    <col min="6" max="6" width="11.2" style="73" customWidth="1"/>
    <col min="7" max="7" width="10" style="73" customWidth="1"/>
    <col min="8" max="8" width="9" style="73"/>
    <col min="9" max="9" width="8.63333333333333" style="73" customWidth="1"/>
    <col min="10" max="10" width="19.25" style="73" customWidth="1"/>
    <col min="11" max="16384" width="9" style="74"/>
  </cols>
  <sheetData>
    <row r="1" spans="10:10">
      <c r="J1" s="86" t="s">
        <v>623</v>
      </c>
    </row>
    <row r="2" ht="22.5" spans="1:10">
      <c r="A2" s="75" t="s">
        <v>624</v>
      </c>
      <c r="B2" s="75"/>
      <c r="C2" s="75"/>
      <c r="D2" s="75"/>
      <c r="E2" s="75"/>
      <c r="F2" s="75"/>
      <c r="G2" s="75"/>
      <c r="H2" s="75"/>
      <c r="I2" s="75"/>
      <c r="J2" s="75"/>
    </row>
    <row r="3" ht="22.5" spans="1:10">
      <c r="A3" s="76" t="s">
        <v>2</v>
      </c>
      <c r="B3" s="76"/>
      <c r="C3" s="2"/>
      <c r="D3" s="2"/>
      <c r="E3" s="2"/>
      <c r="F3" s="2"/>
      <c r="G3" s="2"/>
      <c r="H3" s="2"/>
      <c r="I3" s="2"/>
      <c r="J3" s="38"/>
    </row>
    <row r="4" spans="1:10">
      <c r="A4" s="5" t="s">
        <v>625</v>
      </c>
      <c r="B4" s="5"/>
      <c r="C4" s="6" t="s">
        <v>626</v>
      </c>
      <c r="D4" s="6"/>
      <c r="E4" s="6"/>
      <c r="F4" s="6"/>
      <c r="G4" s="6"/>
      <c r="H4" s="6"/>
      <c r="I4" s="6"/>
      <c r="J4" s="6"/>
    </row>
    <row r="5" spans="1:10">
      <c r="A5" s="5" t="s">
        <v>627</v>
      </c>
      <c r="B5" s="5"/>
      <c r="C5" s="7" t="s">
        <v>628</v>
      </c>
      <c r="D5" s="7"/>
      <c r="E5" s="7"/>
      <c r="F5" s="5" t="s">
        <v>629</v>
      </c>
      <c r="G5" s="6" t="s">
        <v>530</v>
      </c>
      <c r="H5" s="6"/>
      <c r="I5" s="6"/>
      <c r="J5" s="6"/>
    </row>
    <row r="6" spans="1:10">
      <c r="A6" s="5" t="s">
        <v>630</v>
      </c>
      <c r="B6" s="5"/>
      <c r="C6" s="5"/>
      <c r="D6" s="5" t="s">
        <v>631</v>
      </c>
      <c r="E6" s="5" t="s">
        <v>444</v>
      </c>
      <c r="F6" s="5" t="s">
        <v>632</v>
      </c>
      <c r="G6" s="5" t="s">
        <v>633</v>
      </c>
      <c r="H6" s="5" t="s">
        <v>634</v>
      </c>
      <c r="I6" s="5" t="s">
        <v>635</v>
      </c>
      <c r="J6" s="5"/>
    </row>
    <row r="7" spans="1:10">
      <c r="A7" s="5"/>
      <c r="B7" s="5"/>
      <c r="C7" s="8" t="s">
        <v>636</v>
      </c>
      <c r="D7" s="11">
        <v>5.29</v>
      </c>
      <c r="E7" s="11">
        <v>76.69</v>
      </c>
      <c r="F7" s="11">
        <v>76.69</v>
      </c>
      <c r="G7" s="5">
        <v>10</v>
      </c>
      <c r="H7" s="77">
        <v>1</v>
      </c>
      <c r="I7" s="11">
        <v>10</v>
      </c>
      <c r="J7" s="11"/>
    </row>
    <row r="8" ht="24" spans="1:10">
      <c r="A8" s="5"/>
      <c r="B8" s="5"/>
      <c r="C8" s="8" t="s">
        <v>637</v>
      </c>
      <c r="D8" s="11">
        <v>5.29</v>
      </c>
      <c r="E8" s="11">
        <v>76.69</v>
      </c>
      <c r="F8" s="11">
        <v>76.69</v>
      </c>
      <c r="G8" s="5" t="s">
        <v>448</v>
      </c>
      <c r="H8" s="77">
        <v>1</v>
      </c>
      <c r="I8" s="11" t="s">
        <v>448</v>
      </c>
      <c r="J8" s="11"/>
    </row>
    <row r="9" ht="24" spans="1:10">
      <c r="A9" s="5"/>
      <c r="B9" s="5"/>
      <c r="C9" s="8" t="s">
        <v>638</v>
      </c>
      <c r="D9" s="11">
        <v>0</v>
      </c>
      <c r="E9" s="11">
        <v>0</v>
      </c>
      <c r="F9" s="11">
        <v>0</v>
      </c>
      <c r="G9" s="5" t="s">
        <v>448</v>
      </c>
      <c r="H9" s="12">
        <v>0</v>
      </c>
      <c r="I9" s="11" t="s">
        <v>448</v>
      </c>
      <c r="J9" s="11"/>
    </row>
    <row r="10" spans="1:10">
      <c r="A10" s="5"/>
      <c r="B10" s="5"/>
      <c r="C10" s="8" t="s">
        <v>639</v>
      </c>
      <c r="D10" s="11" t="s">
        <v>448</v>
      </c>
      <c r="E10" s="11" t="s">
        <v>448</v>
      </c>
      <c r="F10" s="11" t="s">
        <v>448</v>
      </c>
      <c r="G10" s="5" t="s">
        <v>448</v>
      </c>
      <c r="H10" s="12"/>
      <c r="I10" s="11" t="s">
        <v>448</v>
      </c>
      <c r="J10" s="11"/>
    </row>
    <row r="11" spans="1:10">
      <c r="A11" s="5" t="s">
        <v>640</v>
      </c>
      <c r="B11" s="5" t="s">
        <v>641</v>
      </c>
      <c r="C11" s="5"/>
      <c r="D11" s="5"/>
      <c r="E11" s="5"/>
      <c r="F11" s="11" t="s">
        <v>543</v>
      </c>
      <c r="G11" s="11"/>
      <c r="H11" s="11"/>
      <c r="I11" s="11"/>
      <c r="J11" s="11"/>
    </row>
    <row r="12" ht="129" customHeight="1" spans="1:10">
      <c r="A12" s="5"/>
      <c r="B12" s="45" t="s">
        <v>642</v>
      </c>
      <c r="C12" s="45"/>
      <c r="D12" s="45"/>
      <c r="E12" s="45"/>
      <c r="F12" s="11" t="s">
        <v>643</v>
      </c>
      <c r="G12" s="11"/>
      <c r="H12" s="11"/>
      <c r="I12" s="11"/>
      <c r="J12" s="11"/>
    </row>
    <row r="13" spans="1:10">
      <c r="A13" s="16" t="s">
        <v>644</v>
      </c>
      <c r="B13" s="17"/>
      <c r="C13" s="18"/>
      <c r="D13" s="16" t="s">
        <v>645</v>
      </c>
      <c r="E13" s="17"/>
      <c r="F13" s="18"/>
      <c r="G13" s="19" t="s">
        <v>574</v>
      </c>
      <c r="H13" s="19" t="s">
        <v>633</v>
      </c>
      <c r="I13" s="19" t="s">
        <v>635</v>
      </c>
      <c r="J13" s="19" t="s">
        <v>575</v>
      </c>
    </row>
    <row r="14" spans="1:10">
      <c r="A14" s="20" t="s">
        <v>568</v>
      </c>
      <c r="B14" s="5" t="s">
        <v>569</v>
      </c>
      <c r="C14" s="5" t="s">
        <v>570</v>
      </c>
      <c r="D14" s="5" t="s">
        <v>571</v>
      </c>
      <c r="E14" s="5" t="s">
        <v>572</v>
      </c>
      <c r="F14" s="21" t="s">
        <v>573</v>
      </c>
      <c r="G14" s="22"/>
      <c r="H14" s="22"/>
      <c r="I14" s="22"/>
      <c r="J14" s="22"/>
    </row>
    <row r="15" ht="48" spans="1:10">
      <c r="A15" s="23" t="s">
        <v>576</v>
      </c>
      <c r="B15" s="24" t="s">
        <v>577</v>
      </c>
      <c r="C15" s="45" t="s">
        <v>646</v>
      </c>
      <c r="D15" s="70" t="s">
        <v>647</v>
      </c>
      <c r="E15" s="44">
        <v>90</v>
      </c>
      <c r="F15" s="44" t="s">
        <v>591</v>
      </c>
      <c r="G15" s="78">
        <v>0.9899</v>
      </c>
      <c r="H15" s="44">
        <v>3</v>
      </c>
      <c r="I15" s="44">
        <v>3</v>
      </c>
      <c r="J15" s="44" t="s">
        <v>648</v>
      </c>
    </row>
    <row r="16" ht="48" spans="1:10">
      <c r="A16" s="23"/>
      <c r="B16" s="79"/>
      <c r="C16" s="45" t="s">
        <v>649</v>
      </c>
      <c r="D16" s="70" t="s">
        <v>647</v>
      </c>
      <c r="E16" s="44">
        <v>90</v>
      </c>
      <c r="F16" s="44" t="s">
        <v>591</v>
      </c>
      <c r="G16" s="64">
        <v>1</v>
      </c>
      <c r="H16" s="44">
        <v>3</v>
      </c>
      <c r="I16" s="44">
        <v>3</v>
      </c>
      <c r="J16" s="44" t="s">
        <v>648</v>
      </c>
    </row>
    <row r="17" ht="48" spans="1:10">
      <c r="A17" s="23"/>
      <c r="B17" s="79"/>
      <c r="C17" s="45" t="s">
        <v>650</v>
      </c>
      <c r="D17" s="70" t="s">
        <v>647</v>
      </c>
      <c r="E17" s="44">
        <v>65</v>
      </c>
      <c r="F17" s="44" t="s">
        <v>591</v>
      </c>
      <c r="G17" s="78">
        <v>0.853</v>
      </c>
      <c r="H17" s="44">
        <v>3</v>
      </c>
      <c r="I17" s="44">
        <v>3</v>
      </c>
      <c r="J17" s="44" t="s">
        <v>648</v>
      </c>
    </row>
    <row r="18" ht="48" spans="1:10">
      <c r="A18" s="23"/>
      <c r="B18" s="79"/>
      <c r="C18" s="45" t="s">
        <v>651</v>
      </c>
      <c r="D18" s="70" t="s">
        <v>647</v>
      </c>
      <c r="E18" s="44">
        <v>85</v>
      </c>
      <c r="F18" s="44" t="s">
        <v>591</v>
      </c>
      <c r="G18" s="78">
        <v>0.9278</v>
      </c>
      <c r="H18" s="44">
        <v>2</v>
      </c>
      <c r="I18" s="44">
        <v>2</v>
      </c>
      <c r="J18" s="44" t="s">
        <v>648</v>
      </c>
    </row>
    <row r="19" ht="48" spans="1:10">
      <c r="A19" s="23"/>
      <c r="B19" s="79"/>
      <c r="C19" s="45" t="s">
        <v>652</v>
      </c>
      <c r="D19" s="70" t="s">
        <v>647</v>
      </c>
      <c r="E19" s="44">
        <v>80</v>
      </c>
      <c r="F19" s="44" t="s">
        <v>591</v>
      </c>
      <c r="G19" s="78">
        <v>0.9227</v>
      </c>
      <c r="H19" s="44">
        <v>3</v>
      </c>
      <c r="I19" s="44">
        <v>3</v>
      </c>
      <c r="J19" s="44" t="s">
        <v>648</v>
      </c>
    </row>
    <row r="20" ht="48" spans="1:10">
      <c r="A20" s="23"/>
      <c r="B20" s="79"/>
      <c r="C20" s="45" t="s">
        <v>653</v>
      </c>
      <c r="D20" s="70" t="s">
        <v>647</v>
      </c>
      <c r="E20" s="44">
        <v>85</v>
      </c>
      <c r="F20" s="44" t="s">
        <v>591</v>
      </c>
      <c r="G20" s="78">
        <v>0.9278</v>
      </c>
      <c r="H20" s="44">
        <v>2</v>
      </c>
      <c r="I20" s="44">
        <v>2</v>
      </c>
      <c r="J20" s="44" t="s">
        <v>648</v>
      </c>
    </row>
    <row r="21" ht="48" spans="1:10">
      <c r="A21" s="23"/>
      <c r="B21" s="79"/>
      <c r="C21" s="45" t="s">
        <v>654</v>
      </c>
      <c r="D21" s="70" t="s">
        <v>647</v>
      </c>
      <c r="E21" s="44">
        <v>90</v>
      </c>
      <c r="F21" s="44" t="s">
        <v>591</v>
      </c>
      <c r="G21" s="78">
        <v>0.9104</v>
      </c>
      <c r="H21" s="44">
        <v>3</v>
      </c>
      <c r="I21" s="44">
        <v>2</v>
      </c>
      <c r="J21" s="44" t="s">
        <v>655</v>
      </c>
    </row>
    <row r="22" ht="48" spans="1:10">
      <c r="A22" s="23"/>
      <c r="B22" s="79"/>
      <c r="C22" s="45" t="s">
        <v>656</v>
      </c>
      <c r="D22" s="70" t="s">
        <v>647</v>
      </c>
      <c r="E22" s="44">
        <v>80</v>
      </c>
      <c r="F22" s="44" t="s">
        <v>591</v>
      </c>
      <c r="G22" s="78">
        <v>0.951</v>
      </c>
      <c r="H22" s="44">
        <v>3</v>
      </c>
      <c r="I22" s="44">
        <v>3</v>
      </c>
      <c r="J22" s="44" t="s">
        <v>648</v>
      </c>
    </row>
    <row r="23" ht="48" spans="1:10">
      <c r="A23" s="23"/>
      <c r="B23" s="79"/>
      <c r="C23" s="45" t="s">
        <v>657</v>
      </c>
      <c r="D23" s="70" t="s">
        <v>647</v>
      </c>
      <c r="E23" s="44">
        <v>75</v>
      </c>
      <c r="F23" s="44" t="s">
        <v>591</v>
      </c>
      <c r="G23" s="78">
        <v>0.8534</v>
      </c>
      <c r="H23" s="44">
        <v>3</v>
      </c>
      <c r="I23" s="44">
        <v>3</v>
      </c>
      <c r="J23" s="44" t="s">
        <v>648</v>
      </c>
    </row>
    <row r="24" ht="48" spans="1:10">
      <c r="A24" s="23"/>
      <c r="B24" s="79"/>
      <c r="C24" s="45" t="s">
        <v>658</v>
      </c>
      <c r="D24" s="70" t="s">
        <v>647</v>
      </c>
      <c r="E24" s="44">
        <v>75</v>
      </c>
      <c r="F24" s="44" t="s">
        <v>591</v>
      </c>
      <c r="G24" s="78">
        <v>0.9804</v>
      </c>
      <c r="H24" s="44">
        <v>3</v>
      </c>
      <c r="I24" s="44">
        <v>3</v>
      </c>
      <c r="J24" s="44" t="s">
        <v>648</v>
      </c>
    </row>
    <row r="25" ht="48" spans="1:10">
      <c r="A25" s="23"/>
      <c r="B25" s="79"/>
      <c r="C25" s="45" t="s">
        <v>659</v>
      </c>
      <c r="D25" s="70" t="s">
        <v>647</v>
      </c>
      <c r="E25" s="44">
        <v>85</v>
      </c>
      <c r="F25" s="44" t="s">
        <v>591</v>
      </c>
      <c r="G25" s="64">
        <v>0.98</v>
      </c>
      <c r="H25" s="44">
        <v>3</v>
      </c>
      <c r="I25" s="44">
        <v>3</v>
      </c>
      <c r="J25" s="44" t="s">
        <v>648</v>
      </c>
    </row>
    <row r="26" ht="48" spans="1:10">
      <c r="A26" s="23"/>
      <c r="B26" s="79"/>
      <c r="C26" s="45" t="s">
        <v>660</v>
      </c>
      <c r="D26" s="70" t="s">
        <v>647</v>
      </c>
      <c r="E26" s="44">
        <v>80</v>
      </c>
      <c r="F26" s="44" t="s">
        <v>591</v>
      </c>
      <c r="G26" s="78">
        <v>0.909</v>
      </c>
      <c r="H26" s="44">
        <v>3</v>
      </c>
      <c r="I26" s="44">
        <v>3</v>
      </c>
      <c r="J26" s="44" t="s">
        <v>648</v>
      </c>
    </row>
    <row r="27" ht="48" spans="1:10">
      <c r="A27" s="23"/>
      <c r="B27" s="79"/>
      <c r="C27" s="45" t="s">
        <v>661</v>
      </c>
      <c r="D27" s="70" t="s">
        <v>647</v>
      </c>
      <c r="E27" s="44">
        <v>80</v>
      </c>
      <c r="F27" s="44" t="s">
        <v>591</v>
      </c>
      <c r="G27" s="64">
        <v>1</v>
      </c>
      <c r="H27" s="44">
        <v>3</v>
      </c>
      <c r="I27" s="44">
        <v>3</v>
      </c>
      <c r="J27" s="44" t="s">
        <v>648</v>
      </c>
    </row>
    <row r="28" ht="48" spans="1:10">
      <c r="A28" s="23"/>
      <c r="B28" s="79"/>
      <c r="C28" s="45" t="s">
        <v>662</v>
      </c>
      <c r="D28" s="70" t="s">
        <v>647</v>
      </c>
      <c r="E28" s="44">
        <v>90</v>
      </c>
      <c r="F28" s="44" t="s">
        <v>591</v>
      </c>
      <c r="G28" s="64">
        <v>0.99</v>
      </c>
      <c r="H28" s="44">
        <v>2</v>
      </c>
      <c r="I28" s="44">
        <v>2</v>
      </c>
      <c r="J28" s="44" t="s">
        <v>648</v>
      </c>
    </row>
    <row r="29" ht="48" spans="1:10">
      <c r="A29" s="23"/>
      <c r="B29" s="79"/>
      <c r="C29" s="45" t="s">
        <v>663</v>
      </c>
      <c r="D29" s="70" t="s">
        <v>647</v>
      </c>
      <c r="E29" s="44">
        <v>90</v>
      </c>
      <c r="F29" s="44" t="s">
        <v>591</v>
      </c>
      <c r="G29" s="64">
        <v>0.98</v>
      </c>
      <c r="H29" s="44">
        <v>2</v>
      </c>
      <c r="I29" s="44">
        <v>2</v>
      </c>
      <c r="J29" s="44" t="s">
        <v>648</v>
      </c>
    </row>
    <row r="30" ht="48" spans="1:10">
      <c r="A30" s="23"/>
      <c r="B30" s="79"/>
      <c r="C30" s="45" t="s">
        <v>664</v>
      </c>
      <c r="D30" s="70" t="s">
        <v>647</v>
      </c>
      <c r="E30" s="44">
        <v>98</v>
      </c>
      <c r="F30" s="44" t="s">
        <v>591</v>
      </c>
      <c r="G30" s="64">
        <v>0.98</v>
      </c>
      <c r="H30" s="44">
        <v>2</v>
      </c>
      <c r="I30" s="44">
        <v>2</v>
      </c>
      <c r="J30" s="44" t="s">
        <v>648</v>
      </c>
    </row>
    <row r="31" ht="48" spans="1:10">
      <c r="A31" s="23"/>
      <c r="B31" s="79"/>
      <c r="C31" s="45" t="s">
        <v>665</v>
      </c>
      <c r="D31" s="70" t="s">
        <v>647</v>
      </c>
      <c r="E31" s="44">
        <v>96</v>
      </c>
      <c r="F31" s="44" t="s">
        <v>591</v>
      </c>
      <c r="G31" s="64">
        <v>0.96</v>
      </c>
      <c r="H31" s="44">
        <v>2</v>
      </c>
      <c r="I31" s="44">
        <v>2</v>
      </c>
      <c r="J31" s="44" t="s">
        <v>648</v>
      </c>
    </row>
    <row r="32" ht="48" spans="1:10">
      <c r="A32" s="23"/>
      <c r="B32" s="79"/>
      <c r="C32" s="45" t="s">
        <v>666</v>
      </c>
      <c r="D32" s="70" t="s">
        <v>647</v>
      </c>
      <c r="E32" s="44">
        <v>80</v>
      </c>
      <c r="F32" s="44" t="s">
        <v>591</v>
      </c>
      <c r="G32" s="78">
        <v>0.9152</v>
      </c>
      <c r="H32" s="44">
        <v>3</v>
      </c>
      <c r="I32" s="44">
        <v>3</v>
      </c>
      <c r="J32" s="44" t="s">
        <v>648</v>
      </c>
    </row>
    <row r="33" ht="48" spans="1:10">
      <c r="A33" s="23"/>
      <c r="B33" s="24" t="s">
        <v>597</v>
      </c>
      <c r="C33" s="45" t="s">
        <v>667</v>
      </c>
      <c r="D33" s="70" t="s">
        <v>647</v>
      </c>
      <c r="E33" s="44">
        <v>90</v>
      </c>
      <c r="F33" s="44" t="s">
        <v>591</v>
      </c>
      <c r="G33" s="78">
        <v>0.921</v>
      </c>
      <c r="H33" s="44">
        <v>4</v>
      </c>
      <c r="I33" s="44">
        <v>4</v>
      </c>
      <c r="J33" s="44" t="s">
        <v>648</v>
      </c>
    </row>
    <row r="34" ht="48" spans="1:10">
      <c r="A34" s="23"/>
      <c r="B34" s="79"/>
      <c r="C34" s="45" t="s">
        <v>668</v>
      </c>
      <c r="D34" s="70" t="s">
        <v>647</v>
      </c>
      <c r="E34" s="44">
        <v>70</v>
      </c>
      <c r="F34" s="44" t="s">
        <v>591</v>
      </c>
      <c r="G34" s="78">
        <v>0.9185</v>
      </c>
      <c r="H34" s="44">
        <v>3</v>
      </c>
      <c r="I34" s="44">
        <v>3</v>
      </c>
      <c r="J34" s="44" t="s">
        <v>648</v>
      </c>
    </row>
    <row r="35" ht="48" spans="1:10">
      <c r="A35" s="23"/>
      <c r="B35" s="79"/>
      <c r="C35" s="45" t="s">
        <v>669</v>
      </c>
      <c r="D35" s="70" t="s">
        <v>647</v>
      </c>
      <c r="E35" s="44">
        <v>70</v>
      </c>
      <c r="F35" s="44" t="s">
        <v>591</v>
      </c>
      <c r="G35" s="78">
        <v>0.8735</v>
      </c>
      <c r="H35" s="44">
        <v>3</v>
      </c>
      <c r="I35" s="44">
        <v>3</v>
      </c>
      <c r="J35" s="44" t="s">
        <v>648</v>
      </c>
    </row>
    <row r="36" ht="157" customHeight="1" spans="1:10">
      <c r="A36" s="23"/>
      <c r="B36" s="79"/>
      <c r="C36" s="45" t="s">
        <v>666</v>
      </c>
      <c r="D36" s="70" t="s">
        <v>647</v>
      </c>
      <c r="E36" s="44">
        <v>90</v>
      </c>
      <c r="F36" s="44" t="s">
        <v>591</v>
      </c>
      <c r="G36" s="78">
        <v>0.9152</v>
      </c>
      <c r="H36" s="44">
        <v>3</v>
      </c>
      <c r="I36" s="44">
        <v>3</v>
      </c>
      <c r="J36" s="44" t="s">
        <v>648</v>
      </c>
    </row>
    <row r="37" ht="48" spans="1:10">
      <c r="A37" s="23"/>
      <c r="B37" s="79"/>
      <c r="C37" s="45" t="s">
        <v>670</v>
      </c>
      <c r="D37" s="70" t="s">
        <v>647</v>
      </c>
      <c r="E37" s="44">
        <v>90</v>
      </c>
      <c r="F37" s="44" t="s">
        <v>591</v>
      </c>
      <c r="G37" s="64">
        <v>1</v>
      </c>
      <c r="H37" s="44">
        <v>3</v>
      </c>
      <c r="I37" s="44">
        <v>3</v>
      </c>
      <c r="J37" s="44" t="s">
        <v>648</v>
      </c>
    </row>
    <row r="38" ht="48" spans="1:10">
      <c r="A38" s="23"/>
      <c r="B38" s="79"/>
      <c r="C38" s="45" t="s">
        <v>671</v>
      </c>
      <c r="D38" s="70" t="s">
        <v>647</v>
      </c>
      <c r="E38" s="44">
        <v>90</v>
      </c>
      <c r="F38" s="44" t="s">
        <v>591</v>
      </c>
      <c r="G38" s="78">
        <v>0.9278</v>
      </c>
      <c r="H38" s="44">
        <v>3</v>
      </c>
      <c r="I38" s="44">
        <v>3</v>
      </c>
      <c r="J38" s="44" t="s">
        <v>648</v>
      </c>
    </row>
    <row r="39" ht="48" spans="1:10">
      <c r="A39" s="23"/>
      <c r="B39" s="79"/>
      <c r="C39" s="45" t="s">
        <v>672</v>
      </c>
      <c r="D39" s="70" t="s">
        <v>647</v>
      </c>
      <c r="E39" s="44">
        <v>90</v>
      </c>
      <c r="F39" s="44" t="s">
        <v>591</v>
      </c>
      <c r="G39" s="78">
        <v>0.9104</v>
      </c>
      <c r="H39" s="44">
        <v>3</v>
      </c>
      <c r="I39" s="44">
        <v>3</v>
      </c>
      <c r="J39" s="44" t="s">
        <v>648</v>
      </c>
    </row>
    <row r="40" ht="48" spans="1:10">
      <c r="A40" s="23"/>
      <c r="B40" s="79"/>
      <c r="C40" s="45" t="s">
        <v>673</v>
      </c>
      <c r="D40" s="70" t="s">
        <v>647</v>
      </c>
      <c r="E40" s="44">
        <v>90</v>
      </c>
      <c r="F40" s="44" t="s">
        <v>591</v>
      </c>
      <c r="G40" s="64">
        <v>1</v>
      </c>
      <c r="H40" s="44">
        <v>3</v>
      </c>
      <c r="I40" s="44">
        <v>3</v>
      </c>
      <c r="J40" s="44" t="s">
        <v>648</v>
      </c>
    </row>
    <row r="41" ht="48" spans="1:10">
      <c r="A41" s="23"/>
      <c r="B41" s="79"/>
      <c r="C41" s="45" t="s">
        <v>674</v>
      </c>
      <c r="D41" s="70" t="s">
        <v>647</v>
      </c>
      <c r="E41" s="44">
        <v>90</v>
      </c>
      <c r="F41" s="44" t="s">
        <v>591</v>
      </c>
      <c r="G41" s="64">
        <v>1</v>
      </c>
      <c r="H41" s="44">
        <v>3</v>
      </c>
      <c r="I41" s="44">
        <v>3</v>
      </c>
      <c r="J41" s="44" t="s">
        <v>648</v>
      </c>
    </row>
    <row r="42" ht="24" spans="1:10">
      <c r="A42" s="23"/>
      <c r="B42" s="79" t="s">
        <v>675</v>
      </c>
      <c r="C42" s="45" t="s">
        <v>676</v>
      </c>
      <c r="D42" s="80" t="s">
        <v>608</v>
      </c>
      <c r="E42" s="44">
        <v>30</v>
      </c>
      <c r="F42" s="44" t="s">
        <v>677</v>
      </c>
      <c r="G42" s="44" t="s">
        <v>678</v>
      </c>
      <c r="H42" s="44">
        <v>3</v>
      </c>
      <c r="I42" s="44">
        <v>3</v>
      </c>
      <c r="J42" s="44" t="s">
        <v>648</v>
      </c>
    </row>
    <row r="43" spans="1:10">
      <c r="A43" s="23"/>
      <c r="B43" s="79"/>
      <c r="C43" s="45" t="s">
        <v>679</v>
      </c>
      <c r="D43" s="81" t="s">
        <v>594</v>
      </c>
      <c r="E43" s="44">
        <v>100</v>
      </c>
      <c r="F43" s="44" t="s">
        <v>591</v>
      </c>
      <c r="G43" s="64">
        <v>1</v>
      </c>
      <c r="H43" s="44">
        <v>2</v>
      </c>
      <c r="I43" s="44">
        <v>2</v>
      </c>
      <c r="J43" s="44" t="s">
        <v>648</v>
      </c>
    </row>
    <row r="44" ht="24" spans="1:10">
      <c r="A44" s="23" t="s">
        <v>605</v>
      </c>
      <c r="B44" s="24" t="s">
        <v>609</v>
      </c>
      <c r="C44" s="45" t="s">
        <v>680</v>
      </c>
      <c r="D44" s="70" t="s">
        <v>579</v>
      </c>
      <c r="E44" s="44">
        <v>90</v>
      </c>
      <c r="F44" s="44" t="s">
        <v>591</v>
      </c>
      <c r="G44" s="64">
        <v>0.9216</v>
      </c>
      <c r="H44" s="44">
        <v>2</v>
      </c>
      <c r="I44" s="44">
        <v>2</v>
      </c>
      <c r="J44" s="44" t="s">
        <v>648</v>
      </c>
    </row>
    <row r="45" ht="24" spans="1:10">
      <c r="A45" s="23"/>
      <c r="B45" s="82"/>
      <c r="C45" s="45" t="s">
        <v>681</v>
      </c>
      <c r="D45" s="70" t="s">
        <v>579</v>
      </c>
      <c r="E45" s="44">
        <v>90</v>
      </c>
      <c r="F45" s="44" t="s">
        <v>591</v>
      </c>
      <c r="G45" s="78">
        <v>0.9106</v>
      </c>
      <c r="H45" s="44">
        <v>2</v>
      </c>
      <c r="I45" s="44">
        <v>2</v>
      </c>
      <c r="J45" s="44" t="s">
        <v>648</v>
      </c>
    </row>
    <row r="46" ht="24" spans="1:10">
      <c r="A46" s="23"/>
      <c r="B46" s="83" t="s">
        <v>613</v>
      </c>
      <c r="C46" s="45" t="s">
        <v>682</v>
      </c>
      <c r="D46" s="70" t="s">
        <v>683</v>
      </c>
      <c r="E46" s="44">
        <v>90</v>
      </c>
      <c r="F46" s="44" t="s">
        <v>591</v>
      </c>
      <c r="G46" s="44">
        <v>90</v>
      </c>
      <c r="H46" s="44">
        <v>2</v>
      </c>
      <c r="I46" s="44">
        <v>2</v>
      </c>
      <c r="J46" s="44" t="s">
        <v>648</v>
      </c>
    </row>
    <row r="47" ht="24" spans="1:10">
      <c r="A47" s="31" t="s">
        <v>615</v>
      </c>
      <c r="B47" s="32" t="s">
        <v>616</v>
      </c>
      <c r="C47" s="25" t="s">
        <v>684</v>
      </c>
      <c r="D47" s="8" t="s">
        <v>579</v>
      </c>
      <c r="E47" s="6">
        <v>90</v>
      </c>
      <c r="F47" s="6" t="s">
        <v>591</v>
      </c>
      <c r="G47" s="6">
        <v>90</v>
      </c>
      <c r="H47" s="22">
        <v>3</v>
      </c>
      <c r="I47" s="22">
        <v>3</v>
      </c>
      <c r="J47" s="44" t="s">
        <v>648</v>
      </c>
    </row>
    <row r="48" spans="1:10">
      <c r="A48" s="84" t="s">
        <v>685</v>
      </c>
      <c r="B48" s="84"/>
      <c r="C48" s="84"/>
      <c r="D48" s="85"/>
      <c r="E48" s="85"/>
      <c r="F48" s="85"/>
      <c r="G48" s="85"/>
      <c r="H48" s="85"/>
      <c r="I48" s="85"/>
      <c r="J48" s="85"/>
    </row>
    <row r="49" spans="1:10">
      <c r="A49" s="84" t="s">
        <v>686</v>
      </c>
      <c r="B49" s="84"/>
      <c r="C49" s="84"/>
      <c r="D49" s="84"/>
      <c r="E49" s="84"/>
      <c r="F49" s="84"/>
      <c r="G49" s="84"/>
      <c r="H49" s="84">
        <v>100</v>
      </c>
      <c r="I49" s="84">
        <v>99</v>
      </c>
      <c r="J49" s="87" t="s">
        <v>687</v>
      </c>
    </row>
    <row r="50" spans="1:10">
      <c r="A50" s="36"/>
      <c r="B50" s="36"/>
      <c r="C50" s="36"/>
      <c r="D50" s="36"/>
      <c r="E50" s="36"/>
      <c r="F50" s="36"/>
      <c r="G50" s="36"/>
      <c r="H50" s="36"/>
      <c r="I50" s="36"/>
      <c r="J50" s="41"/>
    </row>
    <row r="51" spans="1:10">
      <c r="A51" s="35" t="s">
        <v>619</v>
      </c>
      <c r="B51" s="36"/>
      <c r="C51" s="36"/>
      <c r="D51" s="36"/>
      <c r="E51" s="36"/>
      <c r="F51" s="36"/>
      <c r="G51" s="36"/>
      <c r="H51" s="36"/>
      <c r="I51" s="36"/>
      <c r="J51" s="41"/>
    </row>
    <row r="52" spans="1:10">
      <c r="A52" s="35" t="s">
        <v>620</v>
      </c>
      <c r="B52" s="35"/>
      <c r="C52" s="35"/>
      <c r="D52" s="35"/>
      <c r="E52" s="35"/>
      <c r="F52" s="35"/>
      <c r="G52" s="35"/>
      <c r="H52" s="35"/>
      <c r="I52" s="35"/>
      <c r="J52" s="35"/>
    </row>
    <row r="53" spans="1:10">
      <c r="A53" s="35" t="s">
        <v>621</v>
      </c>
      <c r="B53" s="35"/>
      <c r="C53" s="35"/>
      <c r="D53" s="35"/>
      <c r="E53" s="35"/>
      <c r="F53" s="35"/>
      <c r="G53" s="35"/>
      <c r="H53" s="35"/>
      <c r="I53" s="35"/>
      <c r="J53" s="35"/>
    </row>
    <row r="54" spans="1:10">
      <c r="A54" s="35" t="s">
        <v>688</v>
      </c>
      <c r="B54" s="35"/>
      <c r="C54" s="35"/>
      <c r="D54" s="35"/>
      <c r="E54" s="35"/>
      <c r="F54" s="35"/>
      <c r="G54" s="35"/>
      <c r="H54" s="35"/>
      <c r="I54" s="35"/>
      <c r="J54" s="35"/>
    </row>
    <row r="55" spans="1:10">
      <c r="A55" s="35" t="s">
        <v>689</v>
      </c>
      <c r="B55" s="35"/>
      <c r="C55" s="35"/>
      <c r="D55" s="35"/>
      <c r="E55" s="35"/>
      <c r="F55" s="35"/>
      <c r="G55" s="35"/>
      <c r="H55" s="35"/>
      <c r="I55" s="35"/>
      <c r="J55" s="35"/>
    </row>
    <row r="56" spans="1:10">
      <c r="A56" s="35" t="s">
        <v>690</v>
      </c>
      <c r="B56" s="35"/>
      <c r="C56" s="35"/>
      <c r="D56" s="35"/>
      <c r="E56" s="35"/>
      <c r="F56" s="35"/>
      <c r="G56" s="35"/>
      <c r="H56" s="35"/>
      <c r="I56" s="35"/>
      <c r="J56" s="35"/>
    </row>
    <row r="57" spans="1:10">
      <c r="A57" s="35" t="s">
        <v>691</v>
      </c>
      <c r="B57" s="35"/>
      <c r="C57" s="35"/>
      <c r="D57" s="35"/>
      <c r="E57" s="35"/>
      <c r="F57" s="35"/>
      <c r="G57" s="35"/>
      <c r="H57" s="35"/>
      <c r="I57" s="35"/>
      <c r="J57" s="35"/>
    </row>
  </sheetData>
  <mergeCells count="39">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48:C48"/>
    <mergeCell ref="D48:J48"/>
    <mergeCell ref="A49:G49"/>
    <mergeCell ref="A52:J52"/>
    <mergeCell ref="A53:J53"/>
    <mergeCell ref="A54:J54"/>
    <mergeCell ref="A55:J55"/>
    <mergeCell ref="A56:J56"/>
    <mergeCell ref="A57:J57"/>
    <mergeCell ref="A11:A12"/>
    <mergeCell ref="A15:A43"/>
    <mergeCell ref="A44:A46"/>
    <mergeCell ref="B15:B32"/>
    <mergeCell ref="B33:B41"/>
    <mergeCell ref="B42:B43"/>
    <mergeCell ref="B44:B45"/>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workbookViewId="0">
      <selection activeCell="J22" sqref="J22"/>
    </sheetView>
  </sheetViews>
  <sheetFormatPr defaultColWidth="9" defaultRowHeight="13.5"/>
  <cols>
    <col min="1" max="2" width="11.125" style="1" customWidth="1"/>
    <col min="3" max="3" width="14.6" style="1" customWidth="1"/>
    <col min="4" max="4" width="11.3" style="1" customWidth="1"/>
    <col min="5" max="5" width="16.75" style="1" customWidth="1"/>
    <col min="6" max="6" width="11.2" style="1" customWidth="1"/>
    <col min="7" max="7" width="10" style="1" customWidth="1"/>
    <col min="8" max="8" width="9" style="1"/>
    <col min="9" max="9" width="8.63333333333333" style="1" customWidth="1"/>
    <col min="10" max="10" width="13.75" style="1" customWidth="1"/>
  </cols>
  <sheetData>
    <row r="1" spans="10:10">
      <c r="J1" s="37" t="s">
        <v>623</v>
      </c>
    </row>
    <row r="2" ht="22.5" spans="1:10">
      <c r="A2" s="2" t="s">
        <v>624</v>
      </c>
      <c r="B2" s="2"/>
      <c r="C2" s="2"/>
      <c r="D2" s="2"/>
      <c r="E2" s="2"/>
      <c r="F2" s="2"/>
      <c r="G2" s="2"/>
      <c r="H2" s="2"/>
      <c r="I2" s="2"/>
      <c r="J2" s="2"/>
    </row>
    <row r="3" ht="27" spans="1:10">
      <c r="A3" s="42" t="s">
        <v>2</v>
      </c>
      <c r="B3" s="42"/>
      <c r="C3" s="42"/>
      <c r="D3" s="66"/>
      <c r="E3" s="66"/>
      <c r="F3" s="66"/>
      <c r="G3" s="66"/>
      <c r="H3" s="66"/>
      <c r="I3" s="66"/>
      <c r="J3" s="66"/>
    </row>
    <row r="4" spans="1:10">
      <c r="A4" s="44" t="s">
        <v>625</v>
      </c>
      <c r="B4" s="44" t="s">
        <v>154</v>
      </c>
      <c r="C4" s="44"/>
      <c r="D4" s="44"/>
      <c r="E4" s="44"/>
      <c r="F4" s="44"/>
      <c r="G4" s="44"/>
      <c r="H4" s="44"/>
      <c r="I4" s="44"/>
      <c r="J4" s="44"/>
    </row>
    <row r="5" spans="1:10">
      <c r="A5" s="44" t="s">
        <v>627</v>
      </c>
      <c r="B5" s="45" t="s">
        <v>628</v>
      </c>
      <c r="C5" s="45"/>
      <c r="D5" s="45"/>
      <c r="E5" s="44" t="s">
        <v>629</v>
      </c>
      <c r="F5" s="44"/>
      <c r="G5" s="44"/>
      <c r="H5" s="44" t="s">
        <v>530</v>
      </c>
      <c r="I5" s="44"/>
      <c r="J5" s="44"/>
    </row>
    <row r="6" spans="1:10">
      <c r="A6" s="46" t="s">
        <v>692</v>
      </c>
      <c r="B6" s="44"/>
      <c r="C6" s="46" t="s">
        <v>693</v>
      </c>
      <c r="D6" s="46" t="s">
        <v>694</v>
      </c>
      <c r="E6" s="46" t="s">
        <v>695</v>
      </c>
      <c r="F6" s="44" t="s">
        <v>633</v>
      </c>
      <c r="G6" s="44"/>
      <c r="H6" s="44" t="s">
        <v>634</v>
      </c>
      <c r="I6" s="44" t="s">
        <v>635</v>
      </c>
      <c r="J6" s="44"/>
    </row>
    <row r="7" spans="1:10">
      <c r="A7" s="47"/>
      <c r="B7" s="44"/>
      <c r="C7" s="48"/>
      <c r="D7" s="48" t="s">
        <v>443</v>
      </c>
      <c r="E7" s="48" t="s">
        <v>696</v>
      </c>
      <c r="F7" s="44"/>
      <c r="G7" s="44"/>
      <c r="H7" s="44"/>
      <c r="I7" s="44"/>
      <c r="J7" s="44"/>
    </row>
    <row r="8" spans="1:10">
      <c r="A8" s="47"/>
      <c r="B8" s="44" t="s">
        <v>636</v>
      </c>
      <c r="C8" s="44">
        <v>0</v>
      </c>
      <c r="D8" s="44">
        <v>0.1</v>
      </c>
      <c r="E8" s="44">
        <v>0.1</v>
      </c>
      <c r="F8" s="44">
        <v>10</v>
      </c>
      <c r="G8" s="44"/>
      <c r="H8" s="67">
        <f>E8/D8</f>
        <v>1</v>
      </c>
      <c r="I8" s="44">
        <v>10</v>
      </c>
      <c r="J8" s="44"/>
    </row>
    <row r="9" spans="1:10">
      <c r="A9" s="47"/>
      <c r="B9" s="50" t="s">
        <v>697</v>
      </c>
      <c r="C9" s="44">
        <v>0</v>
      </c>
      <c r="D9" s="44">
        <v>0.1</v>
      </c>
      <c r="E9" s="44">
        <v>0.1</v>
      </c>
      <c r="F9" s="44" t="s">
        <v>448</v>
      </c>
      <c r="G9" s="44"/>
      <c r="H9" s="68">
        <f>E9/D9</f>
        <v>1</v>
      </c>
      <c r="I9" s="44" t="s">
        <v>448</v>
      </c>
      <c r="J9" s="44"/>
    </row>
    <row r="10" spans="1:10">
      <c r="A10" s="47"/>
      <c r="B10" s="52"/>
      <c r="C10" s="44"/>
      <c r="D10" s="44"/>
      <c r="E10" s="44"/>
      <c r="F10" s="44"/>
      <c r="G10" s="44"/>
      <c r="H10" s="69"/>
      <c r="I10" s="44"/>
      <c r="J10" s="44"/>
    </row>
    <row r="11" spans="1:10">
      <c r="A11" s="47"/>
      <c r="B11" s="53" t="s">
        <v>698</v>
      </c>
      <c r="C11" s="44">
        <v>0</v>
      </c>
      <c r="D11" s="44">
        <v>0</v>
      </c>
      <c r="E11" s="44">
        <v>0</v>
      </c>
      <c r="F11" s="44" t="s">
        <v>448</v>
      </c>
      <c r="G11" s="44"/>
      <c r="H11" s="44">
        <v>0</v>
      </c>
      <c r="I11" s="44" t="s">
        <v>448</v>
      </c>
      <c r="J11" s="44"/>
    </row>
    <row r="12" spans="1:10">
      <c r="A12" s="48"/>
      <c r="B12" s="53" t="s">
        <v>559</v>
      </c>
      <c r="C12" s="44">
        <v>0</v>
      </c>
      <c r="D12" s="44">
        <v>0</v>
      </c>
      <c r="E12" s="44">
        <v>0</v>
      </c>
      <c r="F12" s="44" t="s">
        <v>448</v>
      </c>
      <c r="G12" s="44"/>
      <c r="H12" s="44">
        <v>0</v>
      </c>
      <c r="I12" s="44" t="s">
        <v>448</v>
      </c>
      <c r="J12" s="44"/>
    </row>
    <row r="13" spans="1:10">
      <c r="A13" s="46" t="s">
        <v>640</v>
      </c>
      <c r="B13" s="44" t="s">
        <v>641</v>
      </c>
      <c r="C13" s="44"/>
      <c r="D13" s="44"/>
      <c r="E13" s="44"/>
      <c r="F13" s="44" t="s">
        <v>543</v>
      </c>
      <c r="G13" s="44"/>
      <c r="H13" s="44"/>
      <c r="I13" s="44"/>
      <c r="J13" s="44"/>
    </row>
    <row r="14" spans="1:10">
      <c r="A14" s="47"/>
      <c r="B14" s="44"/>
      <c r="C14" s="44"/>
      <c r="D14" s="44"/>
      <c r="E14" s="44"/>
      <c r="F14" s="44"/>
      <c r="G14" s="44"/>
      <c r="H14" s="44"/>
      <c r="I14" s="44"/>
      <c r="J14" s="44"/>
    </row>
    <row r="15" ht="227" customHeight="1" spans="1:10">
      <c r="A15" s="48"/>
      <c r="B15" s="45" t="s">
        <v>699</v>
      </c>
      <c r="C15" s="45"/>
      <c r="D15" s="45"/>
      <c r="E15" s="45"/>
      <c r="F15" s="44" t="s">
        <v>700</v>
      </c>
      <c r="G15" s="44"/>
      <c r="H15" s="44"/>
      <c r="I15" s="44"/>
      <c r="J15" s="44"/>
    </row>
    <row r="16" spans="1:10">
      <c r="A16" s="44" t="s">
        <v>644</v>
      </c>
      <c r="B16" s="44"/>
      <c r="C16" s="44"/>
      <c r="D16" s="44" t="s">
        <v>701</v>
      </c>
      <c r="E16" s="44"/>
      <c r="F16" s="44"/>
      <c r="G16" s="44" t="s">
        <v>702</v>
      </c>
      <c r="H16" s="44" t="s">
        <v>633</v>
      </c>
      <c r="I16" s="44" t="s">
        <v>635</v>
      </c>
      <c r="J16" s="44" t="s">
        <v>703</v>
      </c>
    </row>
    <row r="17" spans="1:10">
      <c r="A17" s="44" t="s">
        <v>568</v>
      </c>
      <c r="B17" s="44" t="s">
        <v>569</v>
      </c>
      <c r="C17" s="44" t="s">
        <v>570</v>
      </c>
      <c r="D17" s="44" t="s">
        <v>571</v>
      </c>
      <c r="E17" s="44" t="s">
        <v>572</v>
      </c>
      <c r="F17" s="46" t="s">
        <v>704</v>
      </c>
      <c r="G17" s="44"/>
      <c r="H17" s="44"/>
      <c r="I17" s="44"/>
      <c r="J17" s="44"/>
    </row>
    <row r="18" spans="1:10">
      <c r="A18" s="44"/>
      <c r="B18" s="44"/>
      <c r="C18" s="44"/>
      <c r="D18" s="44"/>
      <c r="E18" s="44"/>
      <c r="F18" s="48"/>
      <c r="G18" s="44"/>
      <c r="H18" s="44"/>
      <c r="I18" s="44"/>
      <c r="J18" s="44"/>
    </row>
    <row r="19" ht="36" spans="1:10">
      <c r="A19" s="44" t="s">
        <v>576</v>
      </c>
      <c r="B19" s="46" t="s">
        <v>577</v>
      </c>
      <c r="C19" s="45" t="s">
        <v>705</v>
      </c>
      <c r="D19" s="70" t="s">
        <v>579</v>
      </c>
      <c r="E19" s="44">
        <v>95</v>
      </c>
      <c r="F19" s="39" t="s">
        <v>591</v>
      </c>
      <c r="G19" s="62">
        <v>0.95</v>
      </c>
      <c r="H19" s="39">
        <v>9</v>
      </c>
      <c r="I19" s="39">
        <v>9</v>
      </c>
      <c r="J19" s="39" t="s">
        <v>648</v>
      </c>
    </row>
    <row r="20" ht="24" spans="1:10">
      <c r="A20" s="44"/>
      <c r="B20" s="47"/>
      <c r="C20" s="45" t="s">
        <v>706</v>
      </c>
      <c r="D20" s="70" t="s">
        <v>579</v>
      </c>
      <c r="E20" s="44">
        <v>80</v>
      </c>
      <c r="F20" s="39" t="s">
        <v>591</v>
      </c>
      <c r="G20" s="62">
        <v>0.8</v>
      </c>
      <c r="H20" s="39">
        <v>9</v>
      </c>
      <c r="I20" s="39">
        <v>9</v>
      </c>
      <c r="J20" s="39" t="s">
        <v>648</v>
      </c>
    </row>
    <row r="21" ht="24" spans="1:10">
      <c r="A21" s="44"/>
      <c r="B21" s="48"/>
      <c r="C21" s="45" t="s">
        <v>707</v>
      </c>
      <c r="D21" s="59" t="s">
        <v>594</v>
      </c>
      <c r="E21" s="44">
        <v>100</v>
      </c>
      <c r="F21" s="39" t="s">
        <v>591</v>
      </c>
      <c r="G21" s="62">
        <v>1</v>
      </c>
      <c r="H21" s="39">
        <v>9</v>
      </c>
      <c r="I21" s="39">
        <v>9</v>
      </c>
      <c r="J21" s="39" t="s">
        <v>648</v>
      </c>
    </row>
    <row r="22" spans="1:10">
      <c r="A22" s="44"/>
      <c r="B22" s="44" t="s">
        <v>597</v>
      </c>
      <c r="C22" s="45" t="s">
        <v>708</v>
      </c>
      <c r="D22" s="59" t="s">
        <v>594</v>
      </c>
      <c r="E22" s="44">
        <v>100</v>
      </c>
      <c r="F22" s="39" t="s">
        <v>591</v>
      </c>
      <c r="G22" s="62">
        <v>1</v>
      </c>
      <c r="H22" s="39">
        <v>9</v>
      </c>
      <c r="I22" s="39">
        <v>9</v>
      </c>
      <c r="J22" s="39" t="s">
        <v>648</v>
      </c>
    </row>
    <row r="23" spans="1:10">
      <c r="A23" s="44"/>
      <c r="B23" s="44" t="s">
        <v>675</v>
      </c>
      <c r="C23" s="45" t="s">
        <v>709</v>
      </c>
      <c r="D23" s="59" t="s">
        <v>594</v>
      </c>
      <c r="E23" s="44">
        <v>100</v>
      </c>
      <c r="F23" s="39" t="s">
        <v>591</v>
      </c>
      <c r="G23" s="62">
        <v>1</v>
      </c>
      <c r="H23" s="39">
        <v>9</v>
      </c>
      <c r="I23" s="39">
        <v>9</v>
      </c>
      <c r="J23" s="39" t="s">
        <v>648</v>
      </c>
    </row>
    <row r="24" ht="36" spans="1:10">
      <c r="A24" s="46" t="s">
        <v>605</v>
      </c>
      <c r="B24" s="46" t="s">
        <v>710</v>
      </c>
      <c r="C24" s="45" t="s">
        <v>711</v>
      </c>
      <c r="D24" s="59" t="s">
        <v>594</v>
      </c>
      <c r="E24" s="44">
        <v>100</v>
      </c>
      <c r="F24" s="39" t="s">
        <v>591</v>
      </c>
      <c r="G24" s="62">
        <v>1</v>
      </c>
      <c r="H24" s="39">
        <v>9</v>
      </c>
      <c r="I24" s="39">
        <v>9</v>
      </c>
      <c r="J24" s="39" t="s">
        <v>648</v>
      </c>
    </row>
    <row r="25" ht="24" spans="1:10">
      <c r="A25" s="47"/>
      <c r="B25" s="47"/>
      <c r="C25" s="45" t="s">
        <v>712</v>
      </c>
      <c r="D25" s="70" t="s">
        <v>713</v>
      </c>
      <c r="E25" s="71" t="s">
        <v>714</v>
      </c>
      <c r="F25" s="39" t="s">
        <v>715</v>
      </c>
      <c r="G25" s="71" t="s">
        <v>714</v>
      </c>
      <c r="H25" s="39">
        <v>8</v>
      </c>
      <c r="I25" s="39">
        <v>8</v>
      </c>
      <c r="J25" s="39" t="s">
        <v>648</v>
      </c>
    </row>
    <row r="26" ht="24" spans="1:10">
      <c r="A26" s="48"/>
      <c r="B26" s="48"/>
      <c r="C26" s="45" t="s">
        <v>716</v>
      </c>
      <c r="D26" s="70" t="s">
        <v>579</v>
      </c>
      <c r="E26" s="44">
        <v>90</v>
      </c>
      <c r="F26" s="39" t="s">
        <v>591</v>
      </c>
      <c r="G26" s="62">
        <v>0.9</v>
      </c>
      <c r="H26" s="39">
        <v>8</v>
      </c>
      <c r="I26" s="39">
        <v>8</v>
      </c>
      <c r="J26" s="39" t="s">
        <v>648</v>
      </c>
    </row>
    <row r="27" ht="24" spans="1:10">
      <c r="A27" s="46" t="s">
        <v>717</v>
      </c>
      <c r="B27" s="46" t="s">
        <v>718</v>
      </c>
      <c r="C27" s="45" t="s">
        <v>719</v>
      </c>
      <c r="D27" s="70" t="s">
        <v>579</v>
      </c>
      <c r="E27" s="44">
        <v>90</v>
      </c>
      <c r="F27" s="39" t="s">
        <v>591</v>
      </c>
      <c r="G27" s="62">
        <v>0.9</v>
      </c>
      <c r="H27" s="39">
        <v>5</v>
      </c>
      <c r="I27" s="39">
        <v>5</v>
      </c>
      <c r="J27" s="39" t="s">
        <v>648</v>
      </c>
    </row>
    <row r="28" ht="24" spans="1:10">
      <c r="A28" s="47"/>
      <c r="B28" s="47"/>
      <c r="C28" s="45" t="s">
        <v>720</v>
      </c>
      <c r="D28" s="70" t="s">
        <v>579</v>
      </c>
      <c r="E28" s="44">
        <v>90</v>
      </c>
      <c r="F28" s="39" t="s">
        <v>591</v>
      </c>
      <c r="G28" s="62">
        <v>0.9</v>
      </c>
      <c r="H28" s="39">
        <v>5</v>
      </c>
      <c r="I28" s="39">
        <v>5</v>
      </c>
      <c r="J28" s="39" t="s">
        <v>648</v>
      </c>
    </row>
    <row r="29" ht="24" spans="1:10">
      <c r="A29" s="47"/>
      <c r="B29" s="47"/>
      <c r="C29" s="45" t="s">
        <v>721</v>
      </c>
      <c r="D29" s="70" t="s">
        <v>579</v>
      </c>
      <c r="E29" s="44">
        <v>90</v>
      </c>
      <c r="F29" s="39" t="s">
        <v>591</v>
      </c>
      <c r="G29" s="62">
        <v>0.9</v>
      </c>
      <c r="H29" s="39">
        <v>5</v>
      </c>
      <c r="I29" s="39">
        <v>5</v>
      </c>
      <c r="J29" s="39" t="s">
        <v>648</v>
      </c>
    </row>
    <row r="30" spans="1:10">
      <c r="A30" s="47"/>
      <c r="B30" s="47"/>
      <c r="C30" s="45" t="s">
        <v>722</v>
      </c>
      <c r="D30" s="72" t="s">
        <v>579</v>
      </c>
      <c r="E30" s="44">
        <v>90</v>
      </c>
      <c r="F30" s="44" t="s">
        <v>591</v>
      </c>
      <c r="G30" s="64">
        <v>0.9</v>
      </c>
      <c r="H30" s="44">
        <v>5</v>
      </c>
      <c r="I30" s="44">
        <v>5</v>
      </c>
      <c r="J30" s="44" t="s">
        <v>648</v>
      </c>
    </row>
    <row r="31" spans="1:10">
      <c r="A31" s="48"/>
      <c r="B31" s="48"/>
      <c r="C31" s="45"/>
      <c r="D31" s="65"/>
      <c r="E31" s="44"/>
      <c r="F31" s="44"/>
      <c r="G31" s="44"/>
      <c r="H31" s="44"/>
      <c r="I31" s="44"/>
      <c r="J31" s="44"/>
    </row>
    <row r="32" spans="1:10">
      <c r="A32" s="44" t="s">
        <v>685</v>
      </c>
      <c r="B32" s="44"/>
      <c r="C32" s="56" t="s">
        <v>525</v>
      </c>
      <c r="D32" s="57"/>
      <c r="E32" s="57"/>
      <c r="F32" s="57"/>
      <c r="G32" s="57"/>
      <c r="H32" s="57"/>
      <c r="I32" s="57"/>
      <c r="J32" s="58"/>
    </row>
    <row r="33" spans="1:10">
      <c r="A33" s="44" t="s">
        <v>686</v>
      </c>
      <c r="B33" s="44"/>
      <c r="C33" s="44"/>
      <c r="D33" s="44"/>
      <c r="E33" s="44"/>
      <c r="F33" s="44"/>
      <c r="G33" s="44"/>
      <c r="H33" s="44">
        <v>100</v>
      </c>
      <c r="I33" s="44">
        <v>100</v>
      </c>
      <c r="J33" s="46" t="s">
        <v>687</v>
      </c>
    </row>
    <row r="34" spans="1:10">
      <c r="A34" s="44"/>
      <c r="B34" s="44"/>
      <c r="C34" s="44"/>
      <c r="D34" s="44"/>
      <c r="E34" s="44"/>
      <c r="F34" s="44"/>
      <c r="G34" s="44"/>
      <c r="H34" s="44"/>
      <c r="I34" s="44"/>
      <c r="J34" s="48"/>
    </row>
    <row r="35" spans="1:10">
      <c r="A35" s="35" t="s">
        <v>619</v>
      </c>
      <c r="B35" s="36"/>
      <c r="C35" s="36"/>
      <c r="D35" s="36"/>
      <c r="E35" s="36"/>
      <c r="F35" s="36"/>
      <c r="G35" s="36"/>
      <c r="H35" s="36"/>
      <c r="I35" s="36"/>
      <c r="J35" s="41"/>
    </row>
    <row r="36" spans="1:10">
      <c r="A36" s="35" t="s">
        <v>620</v>
      </c>
      <c r="B36" s="35"/>
      <c r="C36" s="35"/>
      <c r="D36" s="35"/>
      <c r="E36" s="35"/>
      <c r="F36" s="35"/>
      <c r="G36" s="35"/>
      <c r="H36" s="35"/>
      <c r="I36" s="35"/>
      <c r="J36" s="35"/>
    </row>
    <row r="37" spans="1:10">
      <c r="A37" s="35" t="s">
        <v>621</v>
      </c>
      <c r="B37" s="35"/>
      <c r="C37" s="35"/>
      <c r="D37" s="35"/>
      <c r="E37" s="35"/>
      <c r="F37" s="35"/>
      <c r="G37" s="35"/>
      <c r="H37" s="35"/>
      <c r="I37" s="35"/>
      <c r="J37" s="35"/>
    </row>
    <row r="38" spans="1:10">
      <c r="A38" s="35" t="s">
        <v>688</v>
      </c>
      <c r="B38" s="35"/>
      <c r="C38" s="35"/>
      <c r="D38" s="35"/>
      <c r="E38" s="35"/>
      <c r="F38" s="35"/>
      <c r="G38" s="35"/>
      <c r="H38" s="35"/>
      <c r="I38" s="35"/>
      <c r="J38" s="35"/>
    </row>
    <row r="39" spans="1:10">
      <c r="A39" s="35" t="s">
        <v>689</v>
      </c>
      <c r="B39" s="35"/>
      <c r="C39" s="35"/>
      <c r="D39" s="35"/>
      <c r="E39" s="35"/>
      <c r="F39" s="35"/>
      <c r="G39" s="35"/>
      <c r="H39" s="35"/>
      <c r="I39" s="35"/>
      <c r="J39" s="35"/>
    </row>
    <row r="40" spans="1:10">
      <c r="A40" s="35" t="s">
        <v>690</v>
      </c>
      <c r="B40" s="35"/>
      <c r="C40" s="35"/>
      <c r="D40" s="35"/>
      <c r="E40" s="35"/>
      <c r="F40" s="35"/>
      <c r="G40" s="35"/>
      <c r="H40" s="35"/>
      <c r="I40" s="35"/>
      <c r="J40" s="35"/>
    </row>
    <row r="41" spans="1:10">
      <c r="A41" s="35" t="s">
        <v>691</v>
      </c>
      <c r="B41" s="35"/>
      <c r="C41" s="35"/>
      <c r="D41" s="35"/>
      <c r="E41" s="35"/>
      <c r="F41" s="35"/>
      <c r="G41" s="35"/>
      <c r="H41" s="35"/>
      <c r="I41" s="35"/>
      <c r="J41" s="35"/>
    </row>
  </sheetData>
  <mergeCells count="70">
    <mergeCell ref="A2:J2"/>
    <mergeCell ref="A3:C3"/>
    <mergeCell ref="B4:J4"/>
    <mergeCell ref="B5:D5"/>
    <mergeCell ref="E5:G5"/>
    <mergeCell ref="H5:J5"/>
    <mergeCell ref="F8:G8"/>
    <mergeCell ref="I8:J8"/>
    <mergeCell ref="F11:G11"/>
    <mergeCell ref="I11:J11"/>
    <mergeCell ref="F12:G12"/>
    <mergeCell ref="I12:J12"/>
    <mergeCell ref="B15:E15"/>
    <mergeCell ref="F15:J15"/>
    <mergeCell ref="A16:C16"/>
    <mergeCell ref="D16:F16"/>
    <mergeCell ref="A32:B32"/>
    <mergeCell ref="C32:J32"/>
    <mergeCell ref="A36:J36"/>
    <mergeCell ref="A37:J37"/>
    <mergeCell ref="A38:J38"/>
    <mergeCell ref="A39:J39"/>
    <mergeCell ref="A40:J40"/>
    <mergeCell ref="A41:J41"/>
    <mergeCell ref="A6:A12"/>
    <mergeCell ref="A13:A15"/>
    <mergeCell ref="A17:A18"/>
    <mergeCell ref="A19:A23"/>
    <mergeCell ref="A24:A26"/>
    <mergeCell ref="A27:A31"/>
    <mergeCell ref="B6:B7"/>
    <mergeCell ref="B9:B10"/>
    <mergeCell ref="B17:B18"/>
    <mergeCell ref="B19:B21"/>
    <mergeCell ref="B24:B26"/>
    <mergeCell ref="B27:B31"/>
    <mergeCell ref="C6:C7"/>
    <mergeCell ref="C9:C10"/>
    <mergeCell ref="C17:C18"/>
    <mergeCell ref="C30:C31"/>
    <mergeCell ref="D6:D7"/>
    <mergeCell ref="D9:D10"/>
    <mergeCell ref="D17:D18"/>
    <mergeCell ref="D30:D31"/>
    <mergeCell ref="E6:E7"/>
    <mergeCell ref="E9:E10"/>
    <mergeCell ref="E17:E18"/>
    <mergeCell ref="E30:E31"/>
    <mergeCell ref="F17:F18"/>
    <mergeCell ref="F30:F31"/>
    <mergeCell ref="G16:G18"/>
    <mergeCell ref="G30:G31"/>
    <mergeCell ref="H6:H7"/>
    <mergeCell ref="H9:H10"/>
    <mergeCell ref="H16:H18"/>
    <mergeCell ref="H30:H31"/>
    <mergeCell ref="H33:H34"/>
    <mergeCell ref="I16:I18"/>
    <mergeCell ref="I30:I31"/>
    <mergeCell ref="I33:I34"/>
    <mergeCell ref="J16:J18"/>
    <mergeCell ref="J30:J31"/>
    <mergeCell ref="J33:J34"/>
    <mergeCell ref="F6:G7"/>
    <mergeCell ref="I6:J7"/>
    <mergeCell ref="F9:G10"/>
    <mergeCell ref="I9:J10"/>
    <mergeCell ref="B13:E14"/>
    <mergeCell ref="F13:J14"/>
    <mergeCell ref="A33:G3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6" workbookViewId="0">
      <selection activeCell="J22" sqref="J2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s>
  <sheetData>
    <row r="1" spans="10:10">
      <c r="J1" s="37" t="s">
        <v>623</v>
      </c>
    </row>
    <row r="2" ht="22.5" spans="1:10">
      <c r="A2" s="2" t="s">
        <v>624</v>
      </c>
      <c r="B2" s="2"/>
      <c r="C2" s="2"/>
      <c r="D2" s="2"/>
      <c r="E2" s="2"/>
      <c r="F2" s="2"/>
      <c r="G2" s="2"/>
      <c r="H2" s="2"/>
      <c r="I2" s="2"/>
      <c r="J2" s="2"/>
    </row>
    <row r="3" ht="22.5" spans="1:10">
      <c r="A3" s="42" t="s">
        <v>2</v>
      </c>
      <c r="B3" s="42"/>
      <c r="C3" s="42"/>
      <c r="D3" s="43"/>
      <c r="E3" s="43"/>
      <c r="F3" s="43"/>
      <c r="G3" s="43"/>
      <c r="H3" s="43"/>
      <c r="I3" s="43"/>
      <c r="J3" s="43"/>
    </row>
    <row r="4" ht="41" customHeight="1" spans="1:10">
      <c r="A4" s="44" t="s">
        <v>625</v>
      </c>
      <c r="B4" s="44" t="s">
        <v>723</v>
      </c>
      <c r="C4" s="44"/>
      <c r="D4" s="44"/>
      <c r="E4" s="44"/>
      <c r="F4" s="44"/>
      <c r="G4" s="44"/>
      <c r="H4" s="44"/>
      <c r="I4" s="44"/>
      <c r="J4" s="44"/>
    </row>
    <row r="5" spans="1:10">
      <c r="A5" s="44" t="s">
        <v>627</v>
      </c>
      <c r="B5" s="45" t="s">
        <v>628</v>
      </c>
      <c r="C5" s="45"/>
      <c r="D5" s="45"/>
      <c r="E5" s="44" t="s">
        <v>629</v>
      </c>
      <c r="F5" s="44"/>
      <c r="G5" s="44"/>
      <c r="H5" s="44" t="s">
        <v>530</v>
      </c>
      <c r="I5" s="44"/>
      <c r="J5" s="44"/>
    </row>
    <row r="6" ht="25" customHeight="1" spans="1:10">
      <c r="A6" s="46" t="s">
        <v>692</v>
      </c>
      <c r="B6" s="44"/>
      <c r="C6" s="46" t="s">
        <v>693</v>
      </c>
      <c r="D6" s="46" t="s">
        <v>694</v>
      </c>
      <c r="E6" s="46" t="s">
        <v>695</v>
      </c>
      <c r="F6" s="44" t="s">
        <v>633</v>
      </c>
      <c r="G6" s="44"/>
      <c r="H6" s="44" t="s">
        <v>634</v>
      </c>
      <c r="I6" s="44" t="s">
        <v>635</v>
      </c>
      <c r="J6" s="44"/>
    </row>
    <row r="7" spans="1:10">
      <c r="A7" s="47"/>
      <c r="B7" s="44"/>
      <c r="C7" s="48"/>
      <c r="D7" s="48" t="s">
        <v>443</v>
      </c>
      <c r="E7" s="48" t="s">
        <v>696</v>
      </c>
      <c r="F7" s="44"/>
      <c r="G7" s="44"/>
      <c r="H7" s="44"/>
      <c r="I7" s="44"/>
      <c r="J7" s="44"/>
    </row>
    <row r="8" ht="24" customHeight="1" spans="1:10">
      <c r="A8" s="47"/>
      <c r="B8" s="44" t="s">
        <v>636</v>
      </c>
      <c r="C8" s="44">
        <v>0</v>
      </c>
      <c r="D8" s="44">
        <v>0.96</v>
      </c>
      <c r="E8" s="44">
        <v>0.96</v>
      </c>
      <c r="F8" s="44">
        <v>10</v>
      </c>
      <c r="G8" s="44"/>
      <c r="H8" s="49">
        <v>1</v>
      </c>
      <c r="I8" s="44">
        <v>10</v>
      </c>
      <c r="J8" s="44"/>
    </row>
    <row r="9" spans="1:10">
      <c r="A9" s="47"/>
      <c r="B9" s="50" t="s">
        <v>697</v>
      </c>
      <c r="C9" s="44">
        <v>0</v>
      </c>
      <c r="D9" s="44">
        <v>0.96</v>
      </c>
      <c r="E9" s="44">
        <v>0.96</v>
      </c>
      <c r="F9" s="44" t="s">
        <v>448</v>
      </c>
      <c r="G9" s="44"/>
      <c r="H9" s="51"/>
      <c r="I9" s="44" t="s">
        <v>448</v>
      </c>
      <c r="J9" s="44"/>
    </row>
    <row r="10" spans="1:10">
      <c r="A10" s="47"/>
      <c r="B10" s="52"/>
      <c r="C10" s="44"/>
      <c r="D10" s="44"/>
      <c r="E10" s="44"/>
      <c r="F10" s="44"/>
      <c r="G10" s="44"/>
      <c r="H10" s="51"/>
      <c r="I10" s="44"/>
      <c r="J10" s="44"/>
    </row>
    <row r="11" spans="1:10">
      <c r="A11" s="47"/>
      <c r="B11" s="53" t="s">
        <v>698</v>
      </c>
      <c r="C11" s="44">
        <v>0</v>
      </c>
      <c r="D11" s="44">
        <v>0</v>
      </c>
      <c r="E11" s="44">
        <v>0</v>
      </c>
      <c r="F11" s="44" t="s">
        <v>448</v>
      </c>
      <c r="G11" s="44"/>
      <c r="H11" s="51">
        <v>0</v>
      </c>
      <c r="I11" s="44" t="s">
        <v>448</v>
      </c>
      <c r="J11" s="44"/>
    </row>
    <row r="12" spans="1:10">
      <c r="A12" s="48"/>
      <c r="B12" s="53" t="s">
        <v>559</v>
      </c>
      <c r="C12" s="44">
        <v>0</v>
      </c>
      <c r="D12" s="53">
        <v>0</v>
      </c>
      <c r="E12" s="44">
        <v>0</v>
      </c>
      <c r="F12" s="44" t="s">
        <v>448</v>
      </c>
      <c r="G12" s="44"/>
      <c r="H12" s="44">
        <v>0</v>
      </c>
      <c r="I12" s="44" t="s">
        <v>448</v>
      </c>
      <c r="J12" s="44"/>
    </row>
    <row r="13" spans="1:10">
      <c r="A13" s="39" t="s">
        <v>644</v>
      </c>
      <c r="B13" s="39"/>
      <c r="C13" s="39"/>
      <c r="D13" s="39" t="s">
        <v>701</v>
      </c>
      <c r="E13" s="39"/>
      <c r="F13" s="39"/>
      <c r="G13" s="39" t="s">
        <v>702</v>
      </c>
      <c r="H13" s="39" t="s">
        <v>633</v>
      </c>
      <c r="I13" s="39" t="s">
        <v>635</v>
      </c>
      <c r="J13" s="39" t="s">
        <v>703</v>
      </c>
    </row>
    <row r="14" spans="1:10">
      <c r="A14" s="44" t="s">
        <v>568</v>
      </c>
      <c r="B14" s="44" t="s">
        <v>569</v>
      </c>
      <c r="C14" s="44" t="s">
        <v>570</v>
      </c>
      <c r="D14" s="44" t="s">
        <v>571</v>
      </c>
      <c r="E14" s="44" t="s">
        <v>572</v>
      </c>
      <c r="F14" s="54" t="s">
        <v>704</v>
      </c>
      <c r="G14" s="39"/>
      <c r="H14" s="39"/>
      <c r="I14" s="39"/>
      <c r="J14" s="39"/>
    </row>
    <row r="15" spans="1:10">
      <c r="A15" s="44"/>
      <c r="B15" s="44"/>
      <c r="C15" s="44"/>
      <c r="D15" s="44"/>
      <c r="E15" s="44"/>
      <c r="F15" s="55"/>
      <c r="G15" s="39"/>
      <c r="H15" s="39"/>
      <c r="I15" s="39"/>
      <c r="J15" s="39"/>
    </row>
    <row r="16" spans="1:10">
      <c r="A16" s="46" t="s">
        <v>640</v>
      </c>
      <c r="B16" s="44" t="s">
        <v>641</v>
      </c>
      <c r="C16" s="44"/>
      <c r="D16" s="44"/>
      <c r="E16" s="44"/>
      <c r="F16" s="44" t="s">
        <v>543</v>
      </c>
      <c r="G16" s="44"/>
      <c r="H16" s="44"/>
      <c r="I16" s="44"/>
      <c r="J16" s="44"/>
    </row>
    <row r="17" spans="1:10">
      <c r="A17" s="47"/>
      <c r="B17" s="44"/>
      <c r="C17" s="44"/>
      <c r="D17" s="44"/>
      <c r="E17" s="44"/>
      <c r="F17" s="44"/>
      <c r="G17" s="44"/>
      <c r="H17" s="44"/>
      <c r="I17" s="44"/>
      <c r="J17" s="44"/>
    </row>
    <row r="18" ht="76" customHeight="1" spans="1:10">
      <c r="A18" s="47"/>
      <c r="B18" s="50" t="s">
        <v>724</v>
      </c>
      <c r="C18" s="50"/>
      <c r="D18" s="45"/>
      <c r="E18" s="45"/>
      <c r="F18" s="44" t="s">
        <v>725</v>
      </c>
      <c r="G18" s="44"/>
      <c r="H18" s="44"/>
      <c r="I18" s="44"/>
      <c r="J18" s="44"/>
    </row>
    <row r="19" spans="1:10">
      <c r="A19" s="44" t="s">
        <v>644</v>
      </c>
      <c r="B19" s="44"/>
      <c r="C19" s="44"/>
      <c r="D19" s="56" t="s">
        <v>701</v>
      </c>
      <c r="E19" s="57"/>
      <c r="F19" s="58"/>
      <c r="G19" s="46" t="s">
        <v>702</v>
      </c>
      <c r="H19" s="46" t="s">
        <v>633</v>
      </c>
      <c r="I19" s="46" t="s">
        <v>635</v>
      </c>
      <c r="J19" s="46" t="s">
        <v>703</v>
      </c>
    </row>
    <row r="20" ht="24" spans="1:10">
      <c r="A20" s="48" t="s">
        <v>568</v>
      </c>
      <c r="B20" s="45" t="s">
        <v>569</v>
      </c>
      <c r="C20" s="45" t="s">
        <v>570</v>
      </c>
      <c r="D20" s="45" t="s">
        <v>571</v>
      </c>
      <c r="E20" s="45" t="s">
        <v>572</v>
      </c>
      <c r="F20" s="44" t="s">
        <v>704</v>
      </c>
      <c r="G20" s="48"/>
      <c r="H20" s="48"/>
      <c r="I20" s="48"/>
      <c r="J20" s="48"/>
    </row>
    <row r="21" spans="1:10">
      <c r="A21" s="44" t="s">
        <v>576</v>
      </c>
      <c r="B21" s="44" t="s">
        <v>577</v>
      </c>
      <c r="C21" s="45" t="s">
        <v>726</v>
      </c>
      <c r="D21" s="59" t="s">
        <v>594</v>
      </c>
      <c r="E21" s="44">
        <v>9600</v>
      </c>
      <c r="F21" s="39" t="s">
        <v>727</v>
      </c>
      <c r="G21" s="39" t="s">
        <v>728</v>
      </c>
      <c r="H21" s="39">
        <v>20</v>
      </c>
      <c r="I21" s="39">
        <v>20</v>
      </c>
      <c r="J21" s="39" t="s">
        <v>648</v>
      </c>
    </row>
    <row r="22" spans="1:10">
      <c r="A22" s="44"/>
      <c r="B22" s="44" t="s">
        <v>597</v>
      </c>
      <c r="C22" s="45" t="s">
        <v>708</v>
      </c>
      <c r="D22" s="59" t="s">
        <v>594</v>
      </c>
      <c r="E22" s="60">
        <v>100</v>
      </c>
      <c r="F22" s="39" t="s">
        <v>591</v>
      </c>
      <c r="G22" s="61">
        <v>1</v>
      </c>
      <c r="H22" s="39">
        <v>20</v>
      </c>
      <c r="I22" s="39">
        <v>20</v>
      </c>
      <c r="J22" s="39" t="s">
        <v>648</v>
      </c>
    </row>
    <row r="23" spans="1:10">
      <c r="A23" s="44"/>
      <c r="B23" s="44" t="s">
        <v>675</v>
      </c>
      <c r="C23" s="45" t="s">
        <v>709</v>
      </c>
      <c r="D23" s="59" t="s">
        <v>594</v>
      </c>
      <c r="E23" s="60">
        <v>100</v>
      </c>
      <c r="F23" s="39" t="s">
        <v>591</v>
      </c>
      <c r="G23" s="61">
        <v>1</v>
      </c>
      <c r="H23" s="39">
        <v>20</v>
      </c>
      <c r="I23" s="39">
        <v>20</v>
      </c>
      <c r="J23" s="39" t="s">
        <v>648</v>
      </c>
    </row>
    <row r="24" spans="1:10">
      <c r="A24" s="48" t="s">
        <v>605</v>
      </c>
      <c r="B24" s="44" t="s">
        <v>710</v>
      </c>
      <c r="C24" s="45" t="s">
        <v>729</v>
      </c>
      <c r="D24" s="59" t="s">
        <v>594</v>
      </c>
      <c r="E24" s="44">
        <v>100</v>
      </c>
      <c r="F24" s="39" t="s">
        <v>591</v>
      </c>
      <c r="G24" s="62">
        <v>1</v>
      </c>
      <c r="H24" s="39">
        <v>20</v>
      </c>
      <c r="I24" s="39">
        <v>20</v>
      </c>
      <c r="J24" s="39" t="s">
        <v>648</v>
      </c>
    </row>
    <row r="25" spans="1:10">
      <c r="A25" s="46" t="s">
        <v>717</v>
      </c>
      <c r="B25" s="44" t="s">
        <v>718</v>
      </c>
      <c r="C25" s="45" t="s">
        <v>730</v>
      </c>
      <c r="D25" s="63" t="s">
        <v>579</v>
      </c>
      <c r="E25" s="60">
        <v>85</v>
      </c>
      <c r="F25" s="44" t="s">
        <v>591</v>
      </c>
      <c r="G25" s="64">
        <v>0.85</v>
      </c>
      <c r="H25" s="54">
        <v>10</v>
      </c>
      <c r="I25" s="44">
        <v>10</v>
      </c>
      <c r="J25" s="44" t="s">
        <v>648</v>
      </c>
    </row>
    <row r="26" spans="1:10">
      <c r="A26" s="48"/>
      <c r="B26" s="44"/>
      <c r="C26" s="45"/>
      <c r="D26" s="65"/>
      <c r="E26" s="60"/>
      <c r="F26" s="44"/>
      <c r="G26" s="44"/>
      <c r="H26" s="55"/>
      <c r="I26" s="44"/>
      <c r="J26" s="44"/>
    </row>
    <row r="27" spans="1:10">
      <c r="A27" s="44" t="s">
        <v>685</v>
      </c>
      <c r="B27" s="44"/>
      <c r="C27" s="53"/>
      <c r="D27" s="53"/>
      <c r="E27" s="53"/>
      <c r="F27" s="53"/>
      <c r="G27" s="53"/>
      <c r="H27" s="53"/>
      <c r="I27" s="53"/>
      <c r="J27" s="53"/>
    </row>
    <row r="28" spans="1:10">
      <c r="A28" s="44" t="s">
        <v>686</v>
      </c>
      <c r="B28" s="44"/>
      <c r="C28" s="44"/>
      <c r="D28" s="44"/>
      <c r="E28" s="44"/>
      <c r="F28" s="44"/>
      <c r="G28" s="44"/>
      <c r="H28" s="44">
        <v>100</v>
      </c>
      <c r="I28" s="44">
        <v>100</v>
      </c>
      <c r="J28" s="46" t="s">
        <v>687</v>
      </c>
    </row>
    <row r="29" spans="1:10">
      <c r="A29" s="44"/>
      <c r="B29" s="44"/>
      <c r="C29" s="44"/>
      <c r="D29" s="44"/>
      <c r="E29" s="44"/>
      <c r="F29" s="44"/>
      <c r="G29" s="44"/>
      <c r="H29" s="44"/>
      <c r="I29" s="44"/>
      <c r="J29" s="48"/>
    </row>
    <row r="30" spans="1:10">
      <c r="A30" s="35" t="s">
        <v>619</v>
      </c>
      <c r="B30" s="36"/>
      <c r="C30" s="36"/>
      <c r="D30" s="36"/>
      <c r="E30" s="36"/>
      <c r="F30" s="36"/>
      <c r="G30" s="36"/>
      <c r="H30" s="36"/>
      <c r="I30" s="36"/>
      <c r="J30" s="41"/>
    </row>
    <row r="31" spans="1:10">
      <c r="A31" s="35" t="s">
        <v>620</v>
      </c>
      <c r="B31" s="35"/>
      <c r="C31" s="35"/>
      <c r="D31" s="35"/>
      <c r="E31" s="35"/>
      <c r="F31" s="35"/>
      <c r="G31" s="35"/>
      <c r="H31" s="35"/>
      <c r="I31" s="35"/>
      <c r="J31" s="35"/>
    </row>
    <row r="32" spans="1:10">
      <c r="A32" s="35" t="s">
        <v>621</v>
      </c>
      <c r="B32" s="35"/>
      <c r="C32" s="35"/>
      <c r="D32" s="35"/>
      <c r="E32" s="35"/>
      <c r="F32" s="35"/>
      <c r="G32" s="35"/>
      <c r="H32" s="35"/>
      <c r="I32" s="35"/>
      <c r="J32" s="35"/>
    </row>
    <row r="33" spans="1:10">
      <c r="A33" s="35" t="s">
        <v>688</v>
      </c>
      <c r="B33" s="35"/>
      <c r="C33" s="35"/>
      <c r="D33" s="35"/>
      <c r="E33" s="35"/>
      <c r="F33" s="35"/>
      <c r="G33" s="35"/>
      <c r="H33" s="35"/>
      <c r="I33" s="35"/>
      <c r="J33" s="35"/>
    </row>
    <row r="34" spans="1:10">
      <c r="A34" s="35" t="s">
        <v>689</v>
      </c>
      <c r="B34" s="35"/>
      <c r="C34" s="35"/>
      <c r="D34" s="35"/>
      <c r="E34" s="35"/>
      <c r="F34" s="35"/>
      <c r="G34" s="35"/>
      <c r="H34" s="35"/>
      <c r="I34" s="35"/>
      <c r="J34" s="35"/>
    </row>
    <row r="35" spans="1:10">
      <c r="A35" s="35" t="s">
        <v>690</v>
      </c>
      <c r="B35" s="35"/>
      <c r="C35" s="35"/>
      <c r="D35" s="35"/>
      <c r="E35" s="35"/>
      <c r="F35" s="35"/>
      <c r="G35" s="35"/>
      <c r="H35" s="35"/>
      <c r="I35" s="35"/>
      <c r="J35" s="35"/>
    </row>
    <row r="36" spans="1:10">
      <c r="A36" s="35" t="s">
        <v>691</v>
      </c>
      <c r="B36" s="35"/>
      <c r="C36" s="35"/>
      <c r="D36" s="35"/>
      <c r="E36" s="35"/>
      <c r="F36" s="35"/>
      <c r="G36" s="35"/>
      <c r="H36" s="35"/>
      <c r="I36" s="35"/>
      <c r="J36" s="35"/>
    </row>
  </sheetData>
  <mergeCells count="73">
    <mergeCell ref="A2:J2"/>
    <mergeCell ref="A3:C3"/>
    <mergeCell ref="B4:J4"/>
    <mergeCell ref="B5:D5"/>
    <mergeCell ref="E5:G5"/>
    <mergeCell ref="H5:J5"/>
    <mergeCell ref="F8:G8"/>
    <mergeCell ref="I8:J8"/>
    <mergeCell ref="F11:G11"/>
    <mergeCell ref="I11:J11"/>
    <mergeCell ref="F12:G12"/>
    <mergeCell ref="I12:J12"/>
    <mergeCell ref="A13:C13"/>
    <mergeCell ref="D13:F13"/>
    <mergeCell ref="B18:E18"/>
    <mergeCell ref="F18:J18"/>
    <mergeCell ref="A19:C19"/>
    <mergeCell ref="D19:F19"/>
    <mergeCell ref="A27:B27"/>
    <mergeCell ref="C27:J27"/>
    <mergeCell ref="A31:J31"/>
    <mergeCell ref="A32:J32"/>
    <mergeCell ref="A33:J33"/>
    <mergeCell ref="A34:J34"/>
    <mergeCell ref="A35:J35"/>
    <mergeCell ref="A36:J36"/>
    <mergeCell ref="A6:A12"/>
    <mergeCell ref="A14:A15"/>
    <mergeCell ref="A16:A18"/>
    <mergeCell ref="A21:A23"/>
    <mergeCell ref="A25:A26"/>
    <mergeCell ref="B6:B7"/>
    <mergeCell ref="B9:B10"/>
    <mergeCell ref="B14:B15"/>
    <mergeCell ref="B25:B26"/>
    <mergeCell ref="C6:C7"/>
    <mergeCell ref="C9:C10"/>
    <mergeCell ref="C14:C15"/>
    <mergeCell ref="C25:C26"/>
    <mergeCell ref="D6:D7"/>
    <mergeCell ref="D9:D10"/>
    <mergeCell ref="D14:D15"/>
    <mergeCell ref="D25:D26"/>
    <mergeCell ref="E6:E7"/>
    <mergeCell ref="E9:E10"/>
    <mergeCell ref="E14:E15"/>
    <mergeCell ref="E25:E26"/>
    <mergeCell ref="F14:F15"/>
    <mergeCell ref="F25:F26"/>
    <mergeCell ref="G13:G15"/>
    <mergeCell ref="G19:G20"/>
    <mergeCell ref="G25:G26"/>
    <mergeCell ref="H6:H7"/>
    <mergeCell ref="H9:H10"/>
    <mergeCell ref="H13:H15"/>
    <mergeCell ref="H19:H20"/>
    <mergeCell ref="H25:H26"/>
    <mergeCell ref="H28:H29"/>
    <mergeCell ref="I13:I15"/>
    <mergeCell ref="I19:I20"/>
    <mergeCell ref="I25:I26"/>
    <mergeCell ref="I28:I29"/>
    <mergeCell ref="J13:J15"/>
    <mergeCell ref="J19:J20"/>
    <mergeCell ref="J25:J26"/>
    <mergeCell ref="J28:J29"/>
    <mergeCell ref="F6:G7"/>
    <mergeCell ref="I6:J7"/>
    <mergeCell ref="F9:G10"/>
    <mergeCell ref="I9:J10"/>
    <mergeCell ref="B16:E17"/>
    <mergeCell ref="F16:J17"/>
    <mergeCell ref="A28:G2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8" workbookViewId="0">
      <selection activeCell="D7" sqref="D7:F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s>
  <sheetData>
    <row r="1" spans="10:10">
      <c r="J1" s="37" t="s">
        <v>623</v>
      </c>
    </row>
    <row r="2" ht="22.5" spans="1:10">
      <c r="A2" s="2" t="s">
        <v>624</v>
      </c>
      <c r="B2" s="2"/>
      <c r="C2" s="2"/>
      <c r="D2" s="2"/>
      <c r="E2" s="2"/>
      <c r="F2" s="2"/>
      <c r="G2" s="2"/>
      <c r="H2" s="2"/>
      <c r="I2" s="2"/>
      <c r="J2" s="2"/>
    </row>
    <row r="3" spans="1:10">
      <c r="A3" s="3" t="s">
        <v>731</v>
      </c>
      <c r="B3" s="3"/>
      <c r="C3" s="3"/>
      <c r="D3" s="4"/>
      <c r="E3" s="4"/>
      <c r="F3" s="4"/>
      <c r="G3" s="4"/>
      <c r="H3" s="4"/>
      <c r="I3" s="4"/>
      <c r="J3" s="38"/>
    </row>
    <row r="4" spans="1:10">
      <c r="A4" s="5" t="s">
        <v>625</v>
      </c>
      <c r="B4" s="5"/>
      <c r="C4" s="6" t="s">
        <v>732</v>
      </c>
      <c r="D4" s="6"/>
      <c r="E4" s="6"/>
      <c r="F4" s="6"/>
      <c r="G4" s="6"/>
      <c r="H4" s="6"/>
      <c r="I4" s="6"/>
      <c r="J4" s="6"/>
    </row>
    <row r="5" spans="1:10">
      <c r="A5" s="5" t="s">
        <v>627</v>
      </c>
      <c r="B5" s="5"/>
      <c r="C5" s="7" t="s">
        <v>628</v>
      </c>
      <c r="D5" s="7"/>
      <c r="E5" s="7"/>
      <c r="F5" s="5" t="s">
        <v>629</v>
      </c>
      <c r="G5" s="6" t="s">
        <v>530</v>
      </c>
      <c r="H5" s="6"/>
      <c r="I5" s="6"/>
      <c r="J5" s="6"/>
    </row>
    <row r="6" spans="1:10">
      <c r="A6" s="5" t="s">
        <v>733</v>
      </c>
      <c r="B6" s="5"/>
      <c r="C6" s="5"/>
      <c r="D6" s="5" t="s">
        <v>631</v>
      </c>
      <c r="E6" s="5" t="s">
        <v>444</v>
      </c>
      <c r="F6" s="5" t="s">
        <v>632</v>
      </c>
      <c r="G6" s="5" t="s">
        <v>633</v>
      </c>
      <c r="H6" s="5" t="s">
        <v>634</v>
      </c>
      <c r="I6" s="5" t="s">
        <v>635</v>
      </c>
      <c r="J6" s="5"/>
    </row>
    <row r="7" spans="1:10">
      <c r="A7" s="5"/>
      <c r="B7" s="5"/>
      <c r="C7" s="8" t="s">
        <v>636</v>
      </c>
      <c r="D7" s="9">
        <v>0</v>
      </c>
      <c r="E7" s="9">
        <v>0.3</v>
      </c>
      <c r="F7" s="9">
        <v>0.3</v>
      </c>
      <c r="G7" s="5">
        <v>10</v>
      </c>
      <c r="H7" s="10">
        <v>1</v>
      </c>
      <c r="I7" s="11">
        <v>10</v>
      </c>
      <c r="J7" s="11"/>
    </row>
    <row r="8" ht="24" spans="1:10">
      <c r="A8" s="5"/>
      <c r="B8" s="5"/>
      <c r="C8" s="8" t="s">
        <v>637</v>
      </c>
      <c r="D8" s="9">
        <v>0</v>
      </c>
      <c r="E8" s="9">
        <v>0</v>
      </c>
      <c r="F8" s="9">
        <v>0</v>
      </c>
      <c r="G8" s="5" t="s">
        <v>448</v>
      </c>
      <c r="H8" s="10">
        <v>0</v>
      </c>
      <c r="I8" s="11" t="s">
        <v>448</v>
      </c>
      <c r="J8" s="11"/>
    </row>
    <row r="9" ht="24" spans="1:10">
      <c r="A9" s="5"/>
      <c r="B9" s="5"/>
      <c r="C9" s="8" t="s">
        <v>638</v>
      </c>
      <c r="D9" s="9">
        <v>0</v>
      </c>
      <c r="E9" s="9">
        <v>0.3</v>
      </c>
      <c r="F9" s="9">
        <v>0.3</v>
      </c>
      <c r="G9" s="5" t="s">
        <v>448</v>
      </c>
      <c r="H9" s="10">
        <v>1</v>
      </c>
      <c r="I9" s="11" t="s">
        <v>448</v>
      </c>
      <c r="J9" s="11"/>
    </row>
    <row r="10" spans="1:10">
      <c r="A10" s="5"/>
      <c r="B10" s="5"/>
      <c r="C10" s="8" t="s">
        <v>639</v>
      </c>
      <c r="D10" s="11" t="s">
        <v>448</v>
      </c>
      <c r="E10" s="11" t="s">
        <v>448</v>
      </c>
      <c r="F10" s="11" t="s">
        <v>448</v>
      </c>
      <c r="G10" s="5" t="s">
        <v>448</v>
      </c>
      <c r="H10" s="12"/>
      <c r="I10" s="11" t="s">
        <v>448</v>
      </c>
      <c r="J10" s="11"/>
    </row>
    <row r="11" spans="1:10">
      <c r="A11" s="5" t="s">
        <v>640</v>
      </c>
      <c r="B11" s="5" t="s">
        <v>641</v>
      </c>
      <c r="C11" s="5"/>
      <c r="D11" s="5"/>
      <c r="E11" s="5"/>
      <c r="F11" s="11" t="s">
        <v>543</v>
      </c>
      <c r="G11" s="11"/>
      <c r="H11" s="11"/>
      <c r="I11" s="11"/>
      <c r="J11" s="11"/>
    </row>
    <row r="12" ht="111" customHeight="1" spans="1:10">
      <c r="A12" s="5"/>
      <c r="B12" s="13" t="s">
        <v>734</v>
      </c>
      <c r="C12" s="14"/>
      <c r="D12" s="14"/>
      <c r="E12" s="15"/>
      <c r="F12" s="11" t="s">
        <v>735</v>
      </c>
      <c r="G12" s="11"/>
      <c r="H12" s="11"/>
      <c r="I12" s="11"/>
      <c r="J12" s="11"/>
    </row>
    <row r="13" spans="1:10">
      <c r="A13" s="16" t="s">
        <v>644</v>
      </c>
      <c r="B13" s="17"/>
      <c r="C13" s="18"/>
      <c r="D13" s="16" t="s">
        <v>645</v>
      </c>
      <c r="E13" s="17"/>
      <c r="F13" s="18"/>
      <c r="G13" s="19" t="s">
        <v>574</v>
      </c>
      <c r="H13" s="19" t="s">
        <v>633</v>
      </c>
      <c r="I13" s="19" t="s">
        <v>635</v>
      </c>
      <c r="J13" s="19" t="s">
        <v>575</v>
      </c>
    </row>
    <row r="14" spans="1:10">
      <c r="A14" s="20" t="s">
        <v>568</v>
      </c>
      <c r="B14" s="5" t="s">
        <v>569</v>
      </c>
      <c r="C14" s="5" t="s">
        <v>570</v>
      </c>
      <c r="D14" s="5" t="s">
        <v>571</v>
      </c>
      <c r="E14" s="5" t="s">
        <v>572</v>
      </c>
      <c r="F14" s="21" t="s">
        <v>573</v>
      </c>
      <c r="G14" s="22"/>
      <c r="H14" s="22"/>
      <c r="I14" s="22"/>
      <c r="J14" s="22"/>
    </row>
    <row r="15" spans="1:10">
      <c r="A15" s="23" t="s">
        <v>576</v>
      </c>
      <c r="B15" s="24" t="s">
        <v>577</v>
      </c>
      <c r="C15" s="25" t="s">
        <v>736</v>
      </c>
      <c r="D15" s="239" t="s">
        <v>737</v>
      </c>
      <c r="E15" s="5">
        <v>3</v>
      </c>
      <c r="F15" s="21" t="s">
        <v>738</v>
      </c>
      <c r="G15" s="27">
        <v>3</v>
      </c>
      <c r="H15" s="22">
        <v>10</v>
      </c>
      <c r="I15" s="22">
        <v>10</v>
      </c>
      <c r="J15" s="39" t="s">
        <v>648</v>
      </c>
    </row>
    <row r="16" ht="24" spans="1:10">
      <c r="A16" s="23"/>
      <c r="B16" s="24" t="s">
        <v>597</v>
      </c>
      <c r="C16" s="25" t="s">
        <v>739</v>
      </c>
      <c r="D16" s="8" t="s">
        <v>737</v>
      </c>
      <c r="E16" s="5">
        <v>100</v>
      </c>
      <c r="F16" s="21" t="s">
        <v>591</v>
      </c>
      <c r="G16" s="28">
        <v>1</v>
      </c>
      <c r="H16" s="22">
        <v>10</v>
      </c>
      <c r="I16" s="22">
        <v>10</v>
      </c>
      <c r="J16" s="39" t="s">
        <v>648</v>
      </c>
    </row>
    <row r="17" spans="1:10">
      <c r="A17" s="23"/>
      <c r="B17" s="24" t="s">
        <v>675</v>
      </c>
      <c r="C17" s="25" t="s">
        <v>740</v>
      </c>
      <c r="D17" s="8" t="s">
        <v>594</v>
      </c>
      <c r="E17" s="5">
        <v>100</v>
      </c>
      <c r="F17" s="21" t="s">
        <v>591</v>
      </c>
      <c r="G17" s="28">
        <v>1</v>
      </c>
      <c r="H17" s="22">
        <v>15</v>
      </c>
      <c r="I17" s="22">
        <v>15</v>
      </c>
      <c r="J17" s="39" t="s">
        <v>648</v>
      </c>
    </row>
    <row r="18" ht="24" spans="1:10">
      <c r="A18" s="23"/>
      <c r="B18" s="23" t="s">
        <v>602</v>
      </c>
      <c r="C18" s="25" t="s">
        <v>741</v>
      </c>
      <c r="D18" s="8" t="s">
        <v>594</v>
      </c>
      <c r="E18" s="5">
        <v>0.3</v>
      </c>
      <c r="F18" s="21" t="s">
        <v>581</v>
      </c>
      <c r="G18" s="29" t="s">
        <v>742</v>
      </c>
      <c r="H18" s="22">
        <v>15</v>
      </c>
      <c r="I18" s="22">
        <v>15</v>
      </c>
      <c r="J18" s="39" t="s">
        <v>648</v>
      </c>
    </row>
    <row r="19" ht="24" spans="1:10">
      <c r="A19" s="23" t="s">
        <v>605</v>
      </c>
      <c r="B19" s="23" t="s">
        <v>609</v>
      </c>
      <c r="C19" s="25" t="s">
        <v>743</v>
      </c>
      <c r="D19" s="8" t="s">
        <v>744</v>
      </c>
      <c r="E19" s="5">
        <v>90</v>
      </c>
      <c r="F19" s="21" t="s">
        <v>591</v>
      </c>
      <c r="G19" s="30">
        <v>0.9</v>
      </c>
      <c r="H19" s="22">
        <v>20</v>
      </c>
      <c r="I19" s="22">
        <v>20</v>
      </c>
      <c r="J19" s="39" t="s">
        <v>648</v>
      </c>
    </row>
    <row r="20" ht="24" spans="1:10">
      <c r="A20" s="31" t="s">
        <v>615</v>
      </c>
      <c r="B20" s="32" t="s">
        <v>616</v>
      </c>
      <c r="C20" s="25" t="s">
        <v>745</v>
      </c>
      <c r="D20" s="8" t="s">
        <v>746</v>
      </c>
      <c r="E20" s="6" t="s">
        <v>590</v>
      </c>
      <c r="F20" s="6" t="s">
        <v>747</v>
      </c>
      <c r="G20" s="33">
        <v>0.9</v>
      </c>
      <c r="H20" s="22">
        <v>20</v>
      </c>
      <c r="I20" s="22">
        <v>20</v>
      </c>
      <c r="J20" s="39" t="s">
        <v>648</v>
      </c>
    </row>
    <row r="21" spans="1:10">
      <c r="A21" s="5" t="s">
        <v>685</v>
      </c>
      <c r="B21" s="5"/>
      <c r="C21" s="5"/>
      <c r="D21" s="20" t="s">
        <v>525</v>
      </c>
      <c r="E21" s="34"/>
      <c r="F21" s="34"/>
      <c r="G21" s="34"/>
      <c r="H21" s="34"/>
      <c r="I21" s="34"/>
      <c r="J21" s="40"/>
    </row>
    <row r="22" spans="1:10">
      <c r="A22" s="5" t="s">
        <v>686</v>
      </c>
      <c r="B22" s="5"/>
      <c r="C22" s="5"/>
      <c r="D22" s="5"/>
      <c r="E22" s="5"/>
      <c r="F22" s="5"/>
      <c r="G22" s="5"/>
      <c r="H22" s="5">
        <v>100</v>
      </c>
      <c r="I22" s="5">
        <v>100</v>
      </c>
      <c r="J22" s="5" t="s">
        <v>687</v>
      </c>
    </row>
    <row r="24" spans="1:10">
      <c r="A24" s="35" t="s">
        <v>619</v>
      </c>
      <c r="B24" s="36"/>
      <c r="C24" s="36"/>
      <c r="D24" s="36"/>
      <c r="E24" s="36"/>
      <c r="F24" s="36"/>
      <c r="G24" s="36"/>
      <c r="H24" s="36"/>
      <c r="I24" s="36"/>
      <c r="J24" s="41"/>
    </row>
    <row r="25" spans="1:10">
      <c r="A25" s="35" t="s">
        <v>620</v>
      </c>
      <c r="B25" s="35"/>
      <c r="C25" s="35"/>
      <c r="D25" s="35"/>
      <c r="E25" s="35"/>
      <c r="F25" s="35"/>
      <c r="G25" s="35"/>
      <c r="H25" s="35"/>
      <c r="I25" s="35"/>
      <c r="J25" s="35"/>
    </row>
    <row r="26" spans="1:10">
      <c r="A26" s="35" t="s">
        <v>621</v>
      </c>
      <c r="B26" s="35"/>
      <c r="C26" s="35"/>
      <c r="D26" s="35"/>
      <c r="E26" s="35"/>
      <c r="F26" s="35"/>
      <c r="G26" s="35"/>
      <c r="H26" s="35"/>
      <c r="I26" s="35"/>
      <c r="J26" s="35"/>
    </row>
    <row r="27" spans="1:10">
      <c r="A27" s="35" t="s">
        <v>688</v>
      </c>
      <c r="B27" s="35"/>
      <c r="C27" s="35"/>
      <c r="D27" s="35"/>
      <c r="E27" s="35"/>
      <c r="F27" s="35"/>
      <c r="G27" s="35"/>
      <c r="H27" s="35"/>
      <c r="I27" s="35"/>
      <c r="J27" s="35"/>
    </row>
    <row r="28" spans="1:10">
      <c r="A28" s="35" t="s">
        <v>689</v>
      </c>
      <c r="B28" s="35"/>
      <c r="C28" s="35"/>
      <c r="D28" s="35"/>
      <c r="E28" s="35"/>
      <c r="F28" s="35"/>
      <c r="G28" s="35"/>
      <c r="H28" s="35"/>
      <c r="I28" s="35"/>
      <c r="J28" s="35"/>
    </row>
    <row r="29" spans="1:10">
      <c r="A29" s="35" t="s">
        <v>690</v>
      </c>
      <c r="B29" s="35"/>
      <c r="C29" s="35"/>
      <c r="D29" s="35"/>
      <c r="E29" s="35"/>
      <c r="F29" s="35"/>
      <c r="G29" s="35"/>
      <c r="H29" s="35"/>
      <c r="I29" s="35"/>
      <c r="J29" s="35"/>
    </row>
    <row r="30" spans="1:10">
      <c r="A30" s="35" t="s">
        <v>691</v>
      </c>
      <c r="B30" s="35"/>
      <c r="C30" s="35"/>
      <c r="D30" s="35"/>
      <c r="E30" s="35"/>
      <c r="F30" s="35"/>
      <c r="G30" s="35"/>
      <c r="H30" s="35"/>
      <c r="I30" s="35"/>
      <c r="J30" s="35"/>
    </row>
  </sheetData>
  <mergeCells count="34">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6" activePane="bottomRight" state="frozen"/>
      <selection/>
      <selection pane="topRight"/>
      <selection pane="bottomLeft"/>
      <selection pane="bottomRight" activeCell="G27" sqref="G27"/>
    </sheetView>
  </sheetViews>
  <sheetFormatPr defaultColWidth="9" defaultRowHeight="13.5"/>
  <cols>
    <col min="1" max="3" width="3.25" style="178" customWidth="1"/>
    <col min="4" max="4" width="32.75" style="178" customWidth="1"/>
    <col min="5" max="8" width="18.75" style="178" customWidth="1"/>
    <col min="9" max="9" width="17.875" style="178" customWidth="1"/>
    <col min="10" max="12" width="18.75" style="178" customWidth="1"/>
    <col min="13" max="16384" width="9" style="178"/>
  </cols>
  <sheetData>
    <row r="1" ht="27" spans="7:7">
      <c r="G1" s="229" t="s">
        <v>114</v>
      </c>
    </row>
    <row r="2" ht="14.25" spans="12:12">
      <c r="L2" s="214" t="s">
        <v>115</v>
      </c>
    </row>
    <row r="3" ht="14.25" spans="1:12">
      <c r="A3" s="214" t="s">
        <v>2</v>
      </c>
      <c r="L3" s="214" t="s">
        <v>3</v>
      </c>
    </row>
    <row r="4" ht="19.5" customHeight="1" spans="1:12">
      <c r="A4" s="215" t="s">
        <v>6</v>
      </c>
      <c r="B4" s="215"/>
      <c r="C4" s="215"/>
      <c r="D4" s="215"/>
      <c r="E4" s="230" t="s">
        <v>97</v>
      </c>
      <c r="F4" s="230" t="s">
        <v>116</v>
      </c>
      <c r="G4" s="230" t="s">
        <v>117</v>
      </c>
      <c r="H4" s="230" t="s">
        <v>118</v>
      </c>
      <c r="I4" s="230"/>
      <c r="J4" s="230" t="s">
        <v>119</v>
      </c>
      <c r="K4" s="230" t="s">
        <v>120</v>
      </c>
      <c r="L4" s="230" t="s">
        <v>121</v>
      </c>
    </row>
    <row r="5" ht="19.5" customHeight="1" spans="1:12">
      <c r="A5" s="230" t="s">
        <v>122</v>
      </c>
      <c r="B5" s="230"/>
      <c r="C5" s="230"/>
      <c r="D5" s="215" t="s">
        <v>123</v>
      </c>
      <c r="E5" s="230"/>
      <c r="F5" s="230"/>
      <c r="G5" s="230"/>
      <c r="H5" s="230" t="s">
        <v>124</v>
      </c>
      <c r="I5" s="230" t="s">
        <v>125</v>
      </c>
      <c r="J5" s="230"/>
      <c r="K5" s="230"/>
      <c r="L5" s="230" t="s">
        <v>124</v>
      </c>
    </row>
    <row r="6" ht="19.5" customHeight="1" spans="1:12">
      <c r="A6" s="230"/>
      <c r="B6" s="230"/>
      <c r="C6" s="230"/>
      <c r="D6" s="215"/>
      <c r="E6" s="230"/>
      <c r="F6" s="230"/>
      <c r="G6" s="230"/>
      <c r="H6" s="230"/>
      <c r="I6" s="230"/>
      <c r="J6" s="230"/>
      <c r="K6" s="230"/>
      <c r="L6" s="230"/>
    </row>
    <row r="7" ht="19.5" customHeight="1" spans="1:12">
      <c r="A7" s="230"/>
      <c r="B7" s="230"/>
      <c r="C7" s="230"/>
      <c r="D7" s="215"/>
      <c r="E7" s="230"/>
      <c r="F7" s="230"/>
      <c r="G7" s="230"/>
      <c r="H7" s="230"/>
      <c r="I7" s="230"/>
      <c r="J7" s="230"/>
      <c r="K7" s="230"/>
      <c r="L7" s="230"/>
    </row>
    <row r="8" ht="19.5" customHeight="1" spans="1:12">
      <c r="A8" s="215" t="s">
        <v>126</v>
      </c>
      <c r="B8" s="215" t="s">
        <v>127</v>
      </c>
      <c r="C8" s="215" t="s">
        <v>128</v>
      </c>
      <c r="D8" s="215" t="s">
        <v>10</v>
      </c>
      <c r="E8" s="230" t="s">
        <v>11</v>
      </c>
      <c r="F8" s="230" t="s">
        <v>12</v>
      </c>
      <c r="G8" s="230" t="s">
        <v>20</v>
      </c>
      <c r="H8" s="230" t="s">
        <v>24</v>
      </c>
      <c r="I8" s="230" t="s">
        <v>28</v>
      </c>
      <c r="J8" s="230" t="s">
        <v>32</v>
      </c>
      <c r="K8" s="230" t="s">
        <v>36</v>
      </c>
      <c r="L8" s="230" t="s">
        <v>40</v>
      </c>
    </row>
    <row r="9" ht="19.5" customHeight="1" spans="1:12">
      <c r="A9" s="215"/>
      <c r="B9" s="215"/>
      <c r="C9" s="215"/>
      <c r="D9" s="215" t="s">
        <v>129</v>
      </c>
      <c r="E9" s="217">
        <v>6891954.05</v>
      </c>
      <c r="F9" s="217">
        <v>4130237.23</v>
      </c>
      <c r="G9" s="217"/>
      <c r="H9" s="217">
        <v>2608123.83</v>
      </c>
      <c r="I9" s="217"/>
      <c r="J9" s="217"/>
      <c r="K9" s="217"/>
      <c r="L9" s="217">
        <v>153592.99</v>
      </c>
    </row>
    <row r="10" ht="19.5" customHeight="1" spans="1:12">
      <c r="A10" s="216" t="s">
        <v>130</v>
      </c>
      <c r="B10" s="216"/>
      <c r="C10" s="216"/>
      <c r="D10" s="216" t="s">
        <v>131</v>
      </c>
      <c r="E10" s="217">
        <v>378975.8</v>
      </c>
      <c r="F10" s="217">
        <v>378975.8</v>
      </c>
      <c r="G10" s="217"/>
      <c r="H10" s="217"/>
      <c r="I10" s="217"/>
      <c r="J10" s="217"/>
      <c r="K10" s="217"/>
      <c r="L10" s="217"/>
    </row>
    <row r="11" ht="19.5" customHeight="1" spans="1:12">
      <c r="A11" s="216" t="s">
        <v>132</v>
      </c>
      <c r="B11" s="216"/>
      <c r="C11" s="216"/>
      <c r="D11" s="216" t="s">
        <v>133</v>
      </c>
      <c r="E11" s="217">
        <v>367534.16</v>
      </c>
      <c r="F11" s="217">
        <v>367534.16</v>
      </c>
      <c r="G11" s="217"/>
      <c r="H11" s="217"/>
      <c r="I11" s="217"/>
      <c r="J11" s="217"/>
      <c r="K11" s="217"/>
      <c r="L11" s="217"/>
    </row>
    <row r="12" ht="19.5" customHeight="1" spans="1:12">
      <c r="A12" s="216" t="s">
        <v>134</v>
      </c>
      <c r="B12" s="216"/>
      <c r="C12" s="216"/>
      <c r="D12" s="216" t="s">
        <v>135</v>
      </c>
      <c r="E12" s="217">
        <v>129176.4</v>
      </c>
      <c r="F12" s="217">
        <v>129176.4</v>
      </c>
      <c r="G12" s="217"/>
      <c r="H12" s="217"/>
      <c r="I12" s="217"/>
      <c r="J12" s="217"/>
      <c r="K12" s="217"/>
      <c r="L12" s="217"/>
    </row>
    <row r="13" ht="19.5" customHeight="1" spans="1:12">
      <c r="A13" s="216" t="s">
        <v>136</v>
      </c>
      <c r="B13" s="216"/>
      <c r="C13" s="216"/>
      <c r="D13" s="216" t="s">
        <v>137</v>
      </c>
      <c r="E13" s="217">
        <v>238357.76</v>
      </c>
      <c r="F13" s="217">
        <v>238357.76</v>
      </c>
      <c r="G13" s="217"/>
      <c r="H13" s="217"/>
      <c r="I13" s="217"/>
      <c r="J13" s="217"/>
      <c r="K13" s="217"/>
      <c r="L13" s="217"/>
    </row>
    <row r="14" ht="19.5" customHeight="1" spans="1:12">
      <c r="A14" s="216" t="s">
        <v>138</v>
      </c>
      <c r="B14" s="216"/>
      <c r="C14" s="216"/>
      <c r="D14" s="216" t="s">
        <v>139</v>
      </c>
      <c r="E14" s="217">
        <v>11441.64</v>
      </c>
      <c r="F14" s="217">
        <v>11441.64</v>
      </c>
      <c r="G14" s="217"/>
      <c r="H14" s="217"/>
      <c r="I14" s="217"/>
      <c r="J14" s="217"/>
      <c r="K14" s="217"/>
      <c r="L14" s="217"/>
    </row>
    <row r="15" ht="19.5" customHeight="1" spans="1:12">
      <c r="A15" s="216" t="s">
        <v>140</v>
      </c>
      <c r="B15" s="216"/>
      <c r="C15" s="216"/>
      <c r="D15" s="216" t="s">
        <v>139</v>
      </c>
      <c r="E15" s="217">
        <v>11441.64</v>
      </c>
      <c r="F15" s="217">
        <v>11441.64</v>
      </c>
      <c r="G15" s="217"/>
      <c r="H15" s="217"/>
      <c r="I15" s="217"/>
      <c r="J15" s="217"/>
      <c r="K15" s="217"/>
      <c r="L15" s="217"/>
    </row>
    <row r="16" ht="19.5" customHeight="1" spans="1:12">
      <c r="A16" s="216" t="s">
        <v>141</v>
      </c>
      <c r="B16" s="216"/>
      <c r="C16" s="216"/>
      <c r="D16" s="216" t="s">
        <v>142</v>
      </c>
      <c r="E16" s="217">
        <v>6356291.25</v>
      </c>
      <c r="F16" s="217">
        <v>3594574.43</v>
      </c>
      <c r="G16" s="217"/>
      <c r="H16" s="217">
        <v>2608123.83</v>
      </c>
      <c r="I16" s="217"/>
      <c r="J16" s="217"/>
      <c r="K16" s="217"/>
      <c r="L16" s="217">
        <v>153592.99</v>
      </c>
    </row>
    <row r="17" ht="19.5" customHeight="1" spans="1:12">
      <c r="A17" s="216" t="s">
        <v>143</v>
      </c>
      <c r="B17" s="216"/>
      <c r="C17" s="216"/>
      <c r="D17" s="216" t="s">
        <v>144</v>
      </c>
      <c r="E17" s="217">
        <v>5370645.06</v>
      </c>
      <c r="F17" s="217">
        <v>2608928.24</v>
      </c>
      <c r="G17" s="217"/>
      <c r="H17" s="217">
        <v>2608123.83</v>
      </c>
      <c r="I17" s="217"/>
      <c r="J17" s="217"/>
      <c r="K17" s="217"/>
      <c r="L17" s="217">
        <v>153592.99</v>
      </c>
    </row>
    <row r="18" ht="19.5" customHeight="1" spans="1:12">
      <c r="A18" s="216" t="s">
        <v>145</v>
      </c>
      <c r="B18" s="216"/>
      <c r="C18" s="216"/>
      <c r="D18" s="216" t="s">
        <v>146</v>
      </c>
      <c r="E18" s="217">
        <v>5284845.06</v>
      </c>
      <c r="F18" s="217">
        <v>2523128.24</v>
      </c>
      <c r="G18" s="217"/>
      <c r="H18" s="217">
        <v>2608123.83</v>
      </c>
      <c r="I18" s="217"/>
      <c r="J18" s="217"/>
      <c r="K18" s="217"/>
      <c r="L18" s="217">
        <v>153592.99</v>
      </c>
    </row>
    <row r="19" ht="19.5" customHeight="1" spans="1:12">
      <c r="A19" s="216" t="s">
        <v>147</v>
      </c>
      <c r="B19" s="216"/>
      <c r="C19" s="216"/>
      <c r="D19" s="216" t="s">
        <v>148</v>
      </c>
      <c r="E19" s="217">
        <v>85800</v>
      </c>
      <c r="F19" s="217">
        <v>85800</v>
      </c>
      <c r="G19" s="217"/>
      <c r="H19" s="217"/>
      <c r="I19" s="217"/>
      <c r="J19" s="217"/>
      <c r="K19" s="217"/>
      <c r="L19" s="217"/>
    </row>
    <row r="20" ht="19.5" customHeight="1" spans="1:12">
      <c r="A20" s="216" t="s">
        <v>149</v>
      </c>
      <c r="B20" s="216"/>
      <c r="C20" s="216"/>
      <c r="D20" s="216" t="s">
        <v>150</v>
      </c>
      <c r="E20" s="217">
        <v>777086.13</v>
      </c>
      <c r="F20" s="217">
        <v>777086.13</v>
      </c>
      <c r="G20" s="217"/>
      <c r="H20" s="217"/>
      <c r="I20" s="217"/>
      <c r="J20" s="217"/>
      <c r="K20" s="217"/>
      <c r="L20" s="217"/>
    </row>
    <row r="21" ht="19.5" customHeight="1" spans="1:12">
      <c r="A21" s="216" t="s">
        <v>151</v>
      </c>
      <c r="B21" s="216"/>
      <c r="C21" s="216"/>
      <c r="D21" s="216" t="s">
        <v>152</v>
      </c>
      <c r="E21" s="217">
        <v>766486.13</v>
      </c>
      <c r="F21" s="217">
        <v>766486.13</v>
      </c>
      <c r="G21" s="217"/>
      <c r="H21" s="217"/>
      <c r="I21" s="217"/>
      <c r="J21" s="217"/>
      <c r="K21" s="217"/>
      <c r="L21" s="217"/>
    </row>
    <row r="22" ht="19.5" customHeight="1" spans="1:12">
      <c r="A22" s="216" t="s">
        <v>153</v>
      </c>
      <c r="B22" s="216"/>
      <c r="C22" s="216"/>
      <c r="D22" s="216" t="s">
        <v>154</v>
      </c>
      <c r="E22" s="217">
        <v>1000</v>
      </c>
      <c r="F22" s="217">
        <v>1000</v>
      </c>
      <c r="G22" s="217"/>
      <c r="H22" s="217"/>
      <c r="I22" s="217"/>
      <c r="J22" s="217"/>
      <c r="K22" s="217"/>
      <c r="L22" s="217"/>
    </row>
    <row r="23" ht="19.5" customHeight="1" spans="1:12">
      <c r="A23" s="216" t="s">
        <v>155</v>
      </c>
      <c r="B23" s="216"/>
      <c r="C23" s="216"/>
      <c r="D23" s="216" t="s">
        <v>156</v>
      </c>
      <c r="E23" s="217">
        <v>9600</v>
      </c>
      <c r="F23" s="217">
        <v>9600</v>
      </c>
      <c r="G23" s="217"/>
      <c r="H23" s="217"/>
      <c r="I23" s="217"/>
      <c r="J23" s="217"/>
      <c r="K23" s="217"/>
      <c r="L23" s="217"/>
    </row>
    <row r="24" ht="19.5" customHeight="1" spans="1:12">
      <c r="A24" s="216" t="s">
        <v>157</v>
      </c>
      <c r="B24" s="216"/>
      <c r="C24" s="216"/>
      <c r="D24" s="216" t="s">
        <v>158</v>
      </c>
      <c r="E24" s="217">
        <v>208560.06</v>
      </c>
      <c r="F24" s="217">
        <v>208560.06</v>
      </c>
      <c r="G24" s="217"/>
      <c r="H24" s="217"/>
      <c r="I24" s="217"/>
      <c r="J24" s="217"/>
      <c r="K24" s="217"/>
      <c r="L24" s="217"/>
    </row>
    <row r="25" ht="19.5" customHeight="1" spans="1:12">
      <c r="A25" s="216" t="s">
        <v>159</v>
      </c>
      <c r="B25" s="216"/>
      <c r="C25" s="216"/>
      <c r="D25" s="216" t="s">
        <v>160</v>
      </c>
      <c r="E25" s="217">
        <v>123428.3</v>
      </c>
      <c r="F25" s="217">
        <v>123428.3</v>
      </c>
      <c r="G25" s="217"/>
      <c r="H25" s="217"/>
      <c r="I25" s="217"/>
      <c r="J25" s="217"/>
      <c r="K25" s="217"/>
      <c r="L25" s="217"/>
    </row>
    <row r="26" ht="19.5" customHeight="1" spans="1:12">
      <c r="A26" s="216" t="s">
        <v>161</v>
      </c>
      <c r="B26" s="216"/>
      <c r="C26" s="216"/>
      <c r="D26" s="216" t="s">
        <v>162</v>
      </c>
      <c r="E26" s="217">
        <v>78836.76</v>
      </c>
      <c r="F26" s="217">
        <v>78836.76</v>
      </c>
      <c r="G26" s="217"/>
      <c r="H26" s="217"/>
      <c r="I26" s="217"/>
      <c r="J26" s="217"/>
      <c r="K26" s="217"/>
      <c r="L26" s="217"/>
    </row>
    <row r="27" ht="19.5" customHeight="1" spans="1:12">
      <c r="A27" s="216" t="s">
        <v>163</v>
      </c>
      <c r="B27" s="216"/>
      <c r="C27" s="216"/>
      <c r="D27" s="216" t="s">
        <v>164</v>
      </c>
      <c r="E27" s="217">
        <v>6295</v>
      </c>
      <c r="F27" s="217">
        <v>6295</v>
      </c>
      <c r="G27" s="217"/>
      <c r="H27" s="217"/>
      <c r="I27" s="217"/>
      <c r="J27" s="217"/>
      <c r="K27" s="217"/>
      <c r="L27" s="217"/>
    </row>
    <row r="28" ht="19.5" customHeight="1" spans="1:12">
      <c r="A28" s="216" t="s">
        <v>165</v>
      </c>
      <c r="B28" s="216"/>
      <c r="C28" s="216"/>
      <c r="D28" s="216" t="s">
        <v>166</v>
      </c>
      <c r="E28" s="217">
        <v>156687</v>
      </c>
      <c r="F28" s="217">
        <v>156687</v>
      </c>
      <c r="G28" s="217"/>
      <c r="H28" s="217"/>
      <c r="I28" s="217"/>
      <c r="J28" s="217"/>
      <c r="K28" s="217"/>
      <c r="L28" s="217"/>
    </row>
    <row r="29" ht="19.5" customHeight="1" spans="1:12">
      <c r="A29" s="216" t="s">
        <v>167</v>
      </c>
      <c r="B29" s="216"/>
      <c r="C29" s="216"/>
      <c r="D29" s="216" t="s">
        <v>168</v>
      </c>
      <c r="E29" s="217">
        <v>156687</v>
      </c>
      <c r="F29" s="217">
        <v>156687</v>
      </c>
      <c r="G29" s="217"/>
      <c r="H29" s="217"/>
      <c r="I29" s="217"/>
      <c r="J29" s="217"/>
      <c r="K29" s="217"/>
      <c r="L29" s="217"/>
    </row>
    <row r="30" ht="19.5" customHeight="1" spans="1:12">
      <c r="A30" s="216" t="s">
        <v>169</v>
      </c>
      <c r="B30" s="216"/>
      <c r="C30" s="216"/>
      <c r="D30" s="216" t="s">
        <v>170</v>
      </c>
      <c r="E30" s="217">
        <v>156687</v>
      </c>
      <c r="F30" s="217">
        <v>156687</v>
      </c>
      <c r="G30" s="217"/>
      <c r="H30" s="217"/>
      <c r="I30" s="217"/>
      <c r="J30" s="217"/>
      <c r="K30" s="217"/>
      <c r="L30" s="217"/>
    </row>
    <row r="31" ht="19.5" customHeight="1" spans="1:12">
      <c r="A31" s="216" t="s">
        <v>171</v>
      </c>
      <c r="B31" s="216"/>
      <c r="C31" s="216"/>
      <c r="D31" s="216"/>
      <c r="E31" s="216"/>
      <c r="F31" s="216"/>
      <c r="G31" s="216"/>
      <c r="H31" s="216"/>
      <c r="I31" s="216"/>
      <c r="J31" s="216"/>
      <c r="K31" s="216"/>
      <c r="L31" s="216"/>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style="178" customWidth="1"/>
    <col min="4" max="4" width="32.75" style="178" customWidth="1"/>
    <col min="5" max="10" width="18.75" style="178" customWidth="1"/>
    <col min="11" max="16384" width="9" style="178"/>
  </cols>
  <sheetData>
    <row r="1" ht="27" spans="6:6">
      <c r="F1" s="229" t="s">
        <v>172</v>
      </c>
    </row>
    <row r="2" ht="14.25" spans="10:10">
      <c r="J2" s="214" t="s">
        <v>173</v>
      </c>
    </row>
    <row r="3" ht="14.25" spans="1:10">
      <c r="A3" s="214" t="s">
        <v>2</v>
      </c>
      <c r="J3" s="214" t="s">
        <v>3</v>
      </c>
    </row>
    <row r="4" ht="19.5" customHeight="1" spans="1:10">
      <c r="A4" s="215" t="s">
        <v>6</v>
      </c>
      <c r="B4" s="215"/>
      <c r="C4" s="215"/>
      <c r="D4" s="215"/>
      <c r="E4" s="230" t="s">
        <v>99</v>
      </c>
      <c r="F4" s="230" t="s">
        <v>174</v>
      </c>
      <c r="G4" s="230" t="s">
        <v>175</v>
      </c>
      <c r="H4" s="230" t="s">
        <v>176</v>
      </c>
      <c r="I4" s="230" t="s">
        <v>177</v>
      </c>
      <c r="J4" s="230" t="s">
        <v>178</v>
      </c>
    </row>
    <row r="5" ht="19.5" customHeight="1" spans="1:10">
      <c r="A5" s="230" t="s">
        <v>122</v>
      </c>
      <c r="B5" s="230"/>
      <c r="C5" s="230"/>
      <c r="D5" s="215" t="s">
        <v>123</v>
      </c>
      <c r="E5" s="230"/>
      <c r="F5" s="230"/>
      <c r="G5" s="230"/>
      <c r="H5" s="230"/>
      <c r="I5" s="230"/>
      <c r="J5" s="230"/>
    </row>
    <row r="6" ht="19.5" customHeight="1" spans="1:10">
      <c r="A6" s="230"/>
      <c r="B6" s="230"/>
      <c r="C6" s="230"/>
      <c r="D6" s="215"/>
      <c r="E6" s="230"/>
      <c r="F6" s="230"/>
      <c r="G6" s="230"/>
      <c r="H6" s="230"/>
      <c r="I6" s="230"/>
      <c r="J6" s="230"/>
    </row>
    <row r="7" ht="19.5" customHeight="1" spans="1:10">
      <c r="A7" s="230"/>
      <c r="B7" s="230"/>
      <c r="C7" s="230"/>
      <c r="D7" s="215"/>
      <c r="E7" s="230"/>
      <c r="F7" s="230"/>
      <c r="G7" s="230"/>
      <c r="H7" s="230"/>
      <c r="I7" s="230"/>
      <c r="J7" s="230"/>
    </row>
    <row r="8" ht="19.5" customHeight="1" spans="1:10">
      <c r="A8" s="215" t="s">
        <v>126</v>
      </c>
      <c r="B8" s="215" t="s">
        <v>127</v>
      </c>
      <c r="C8" s="215" t="s">
        <v>128</v>
      </c>
      <c r="D8" s="215" t="s">
        <v>10</v>
      </c>
      <c r="E8" s="230" t="s">
        <v>11</v>
      </c>
      <c r="F8" s="230" t="s">
        <v>12</v>
      </c>
      <c r="G8" s="230" t="s">
        <v>20</v>
      </c>
      <c r="H8" s="230" t="s">
        <v>24</v>
      </c>
      <c r="I8" s="230" t="s">
        <v>28</v>
      </c>
      <c r="J8" s="230" t="s">
        <v>32</v>
      </c>
    </row>
    <row r="9" ht="19.5" customHeight="1" spans="1:10">
      <c r="A9" s="215"/>
      <c r="B9" s="215"/>
      <c r="C9" s="215"/>
      <c r="D9" s="215" t="s">
        <v>129</v>
      </c>
      <c r="E9" s="217">
        <v>6646250.2</v>
      </c>
      <c r="F9" s="217">
        <v>5865687.27</v>
      </c>
      <c r="G9" s="217">
        <v>780562.93</v>
      </c>
      <c r="H9" s="217"/>
      <c r="I9" s="217"/>
      <c r="J9" s="217"/>
    </row>
    <row r="10" ht="19.5" customHeight="1" spans="1:10">
      <c r="A10" s="216" t="s">
        <v>130</v>
      </c>
      <c r="B10" s="216"/>
      <c r="C10" s="216"/>
      <c r="D10" s="216" t="s">
        <v>131</v>
      </c>
      <c r="E10" s="217">
        <v>378975.8</v>
      </c>
      <c r="F10" s="217">
        <v>378975.8</v>
      </c>
      <c r="G10" s="217"/>
      <c r="H10" s="217"/>
      <c r="I10" s="217"/>
      <c r="J10" s="217"/>
    </row>
    <row r="11" ht="19.5" customHeight="1" spans="1:10">
      <c r="A11" s="216" t="s">
        <v>132</v>
      </c>
      <c r="B11" s="216"/>
      <c r="C11" s="216"/>
      <c r="D11" s="216" t="s">
        <v>133</v>
      </c>
      <c r="E11" s="217">
        <v>367534.16</v>
      </c>
      <c r="F11" s="217">
        <v>367534.16</v>
      </c>
      <c r="G11" s="217"/>
      <c r="H11" s="217"/>
      <c r="I11" s="217"/>
      <c r="J11" s="217"/>
    </row>
    <row r="12" ht="19.5" customHeight="1" spans="1:10">
      <c r="A12" s="216" t="s">
        <v>134</v>
      </c>
      <c r="B12" s="216"/>
      <c r="C12" s="216"/>
      <c r="D12" s="216" t="s">
        <v>135</v>
      </c>
      <c r="E12" s="217">
        <v>129176.4</v>
      </c>
      <c r="F12" s="217">
        <v>129176.4</v>
      </c>
      <c r="G12" s="217"/>
      <c r="H12" s="217"/>
      <c r="I12" s="217"/>
      <c r="J12" s="217"/>
    </row>
    <row r="13" ht="19.5" customHeight="1" spans="1:10">
      <c r="A13" s="216" t="s">
        <v>136</v>
      </c>
      <c r="B13" s="216"/>
      <c r="C13" s="216"/>
      <c r="D13" s="216" t="s">
        <v>137</v>
      </c>
      <c r="E13" s="217">
        <v>238357.76</v>
      </c>
      <c r="F13" s="217">
        <v>238357.76</v>
      </c>
      <c r="G13" s="217"/>
      <c r="H13" s="217"/>
      <c r="I13" s="217"/>
      <c r="J13" s="217"/>
    </row>
    <row r="14" ht="19.5" customHeight="1" spans="1:10">
      <c r="A14" s="216" t="s">
        <v>138</v>
      </c>
      <c r="B14" s="216"/>
      <c r="C14" s="216"/>
      <c r="D14" s="216" t="s">
        <v>139</v>
      </c>
      <c r="E14" s="217">
        <v>11441.64</v>
      </c>
      <c r="F14" s="217">
        <v>11441.64</v>
      </c>
      <c r="G14" s="217"/>
      <c r="H14" s="217"/>
      <c r="I14" s="217"/>
      <c r="J14" s="217"/>
    </row>
    <row r="15" ht="19.5" customHeight="1" spans="1:10">
      <c r="A15" s="216" t="s">
        <v>140</v>
      </c>
      <c r="B15" s="216"/>
      <c r="C15" s="216"/>
      <c r="D15" s="216" t="s">
        <v>139</v>
      </c>
      <c r="E15" s="217">
        <v>11441.64</v>
      </c>
      <c r="F15" s="217">
        <v>11441.64</v>
      </c>
      <c r="G15" s="217"/>
      <c r="H15" s="217"/>
      <c r="I15" s="217"/>
      <c r="J15" s="217"/>
    </row>
    <row r="16" ht="19.5" customHeight="1" spans="1:10">
      <c r="A16" s="216" t="s">
        <v>141</v>
      </c>
      <c r="B16" s="216"/>
      <c r="C16" s="216"/>
      <c r="D16" s="216" t="s">
        <v>142</v>
      </c>
      <c r="E16" s="217">
        <v>6110587.4</v>
      </c>
      <c r="F16" s="217">
        <v>5330024.47</v>
      </c>
      <c r="G16" s="217">
        <v>780562.93</v>
      </c>
      <c r="H16" s="217"/>
      <c r="I16" s="217"/>
      <c r="J16" s="217"/>
    </row>
    <row r="17" ht="19.5" customHeight="1" spans="1:10">
      <c r="A17" s="216" t="s">
        <v>143</v>
      </c>
      <c r="B17" s="216"/>
      <c r="C17" s="216"/>
      <c r="D17" s="216" t="s">
        <v>144</v>
      </c>
      <c r="E17" s="217">
        <v>5124455.21</v>
      </c>
      <c r="F17" s="217">
        <v>5121464.41</v>
      </c>
      <c r="G17" s="217">
        <v>2990.8</v>
      </c>
      <c r="H17" s="217"/>
      <c r="I17" s="217"/>
      <c r="J17" s="217"/>
    </row>
    <row r="18" ht="19.5" customHeight="1" spans="1:10">
      <c r="A18" s="216" t="s">
        <v>145</v>
      </c>
      <c r="B18" s="216"/>
      <c r="C18" s="216"/>
      <c r="D18" s="216" t="s">
        <v>146</v>
      </c>
      <c r="E18" s="217">
        <v>5038655.21</v>
      </c>
      <c r="F18" s="217">
        <v>5035664.41</v>
      </c>
      <c r="G18" s="217">
        <v>2990.8</v>
      </c>
      <c r="H18" s="217"/>
      <c r="I18" s="217"/>
      <c r="J18" s="217"/>
    </row>
    <row r="19" ht="19.5" customHeight="1" spans="1:10">
      <c r="A19" s="216" t="s">
        <v>147</v>
      </c>
      <c r="B19" s="216"/>
      <c r="C19" s="216"/>
      <c r="D19" s="216" t="s">
        <v>148</v>
      </c>
      <c r="E19" s="217">
        <v>85800</v>
      </c>
      <c r="F19" s="217">
        <v>85800</v>
      </c>
      <c r="G19" s="217"/>
      <c r="H19" s="217"/>
      <c r="I19" s="217"/>
      <c r="J19" s="217"/>
    </row>
    <row r="20" ht="19.5" customHeight="1" spans="1:10">
      <c r="A20" s="216" t="s">
        <v>149</v>
      </c>
      <c r="B20" s="216"/>
      <c r="C20" s="216"/>
      <c r="D20" s="216" t="s">
        <v>150</v>
      </c>
      <c r="E20" s="217">
        <v>777572.13</v>
      </c>
      <c r="F20" s="217"/>
      <c r="G20" s="217">
        <v>777572.13</v>
      </c>
      <c r="H20" s="217"/>
      <c r="I20" s="217"/>
      <c r="J20" s="217"/>
    </row>
    <row r="21" ht="19.5" customHeight="1" spans="1:10">
      <c r="A21" s="216" t="s">
        <v>151</v>
      </c>
      <c r="B21" s="216"/>
      <c r="C21" s="216"/>
      <c r="D21" s="216" t="s">
        <v>152</v>
      </c>
      <c r="E21" s="217">
        <v>766972.13</v>
      </c>
      <c r="F21" s="217"/>
      <c r="G21" s="217">
        <v>766972.13</v>
      </c>
      <c r="H21" s="217"/>
      <c r="I21" s="217"/>
      <c r="J21" s="217"/>
    </row>
    <row r="22" ht="19.5" customHeight="1" spans="1:10">
      <c r="A22" s="216" t="s">
        <v>153</v>
      </c>
      <c r="B22" s="216"/>
      <c r="C22" s="216"/>
      <c r="D22" s="216" t="s">
        <v>154</v>
      </c>
      <c r="E22" s="217">
        <v>1000</v>
      </c>
      <c r="F22" s="217"/>
      <c r="G22" s="217">
        <v>1000</v>
      </c>
      <c r="H22" s="217"/>
      <c r="I22" s="217"/>
      <c r="J22" s="217"/>
    </row>
    <row r="23" ht="19.5" customHeight="1" spans="1:10">
      <c r="A23" s="216" t="s">
        <v>155</v>
      </c>
      <c r="B23" s="216"/>
      <c r="C23" s="216"/>
      <c r="D23" s="216" t="s">
        <v>156</v>
      </c>
      <c r="E23" s="217">
        <v>9600</v>
      </c>
      <c r="F23" s="217"/>
      <c r="G23" s="217">
        <v>9600</v>
      </c>
      <c r="H23" s="217"/>
      <c r="I23" s="217"/>
      <c r="J23" s="217"/>
    </row>
    <row r="24" ht="19.5" customHeight="1" spans="1:10">
      <c r="A24" s="216" t="s">
        <v>157</v>
      </c>
      <c r="B24" s="216"/>
      <c r="C24" s="216"/>
      <c r="D24" s="216" t="s">
        <v>158</v>
      </c>
      <c r="E24" s="217">
        <v>208560.06</v>
      </c>
      <c r="F24" s="217">
        <v>208560.06</v>
      </c>
      <c r="G24" s="217"/>
      <c r="H24" s="217"/>
      <c r="I24" s="217"/>
      <c r="J24" s="217"/>
    </row>
    <row r="25" ht="19.5" customHeight="1" spans="1:10">
      <c r="A25" s="216" t="s">
        <v>159</v>
      </c>
      <c r="B25" s="216"/>
      <c r="C25" s="216"/>
      <c r="D25" s="216" t="s">
        <v>160</v>
      </c>
      <c r="E25" s="217">
        <v>123428.3</v>
      </c>
      <c r="F25" s="217">
        <v>123428.3</v>
      </c>
      <c r="G25" s="217"/>
      <c r="H25" s="217"/>
      <c r="I25" s="217"/>
      <c r="J25" s="217"/>
    </row>
    <row r="26" ht="19.5" customHeight="1" spans="1:10">
      <c r="A26" s="216" t="s">
        <v>161</v>
      </c>
      <c r="B26" s="216"/>
      <c r="C26" s="216"/>
      <c r="D26" s="216" t="s">
        <v>162</v>
      </c>
      <c r="E26" s="217">
        <v>78836.76</v>
      </c>
      <c r="F26" s="217">
        <v>78836.76</v>
      </c>
      <c r="G26" s="217"/>
      <c r="H26" s="217"/>
      <c r="I26" s="217"/>
      <c r="J26" s="217"/>
    </row>
    <row r="27" ht="19.5" customHeight="1" spans="1:10">
      <c r="A27" s="216" t="s">
        <v>163</v>
      </c>
      <c r="B27" s="216"/>
      <c r="C27" s="216"/>
      <c r="D27" s="216" t="s">
        <v>164</v>
      </c>
      <c r="E27" s="217">
        <v>6295</v>
      </c>
      <c r="F27" s="217">
        <v>6295</v>
      </c>
      <c r="G27" s="217"/>
      <c r="H27" s="217"/>
      <c r="I27" s="217"/>
      <c r="J27" s="217"/>
    </row>
    <row r="28" ht="19.5" customHeight="1" spans="1:10">
      <c r="A28" s="216" t="s">
        <v>165</v>
      </c>
      <c r="B28" s="216"/>
      <c r="C28" s="216"/>
      <c r="D28" s="216" t="s">
        <v>166</v>
      </c>
      <c r="E28" s="217">
        <v>156687</v>
      </c>
      <c r="F28" s="217">
        <v>156687</v>
      </c>
      <c r="G28" s="217"/>
      <c r="H28" s="217"/>
      <c r="I28" s="217"/>
      <c r="J28" s="217"/>
    </row>
    <row r="29" ht="19.5" customHeight="1" spans="1:10">
      <c r="A29" s="216" t="s">
        <v>167</v>
      </c>
      <c r="B29" s="216"/>
      <c r="C29" s="216"/>
      <c r="D29" s="216" t="s">
        <v>168</v>
      </c>
      <c r="E29" s="217">
        <v>156687</v>
      </c>
      <c r="F29" s="217">
        <v>156687</v>
      </c>
      <c r="G29" s="217"/>
      <c r="H29" s="217"/>
      <c r="I29" s="217"/>
      <c r="J29" s="217"/>
    </row>
    <row r="30" ht="19.5" customHeight="1" spans="1:10">
      <c r="A30" s="216" t="s">
        <v>169</v>
      </c>
      <c r="B30" s="216"/>
      <c r="C30" s="216"/>
      <c r="D30" s="216" t="s">
        <v>170</v>
      </c>
      <c r="E30" s="217">
        <v>156687</v>
      </c>
      <c r="F30" s="217">
        <v>156687</v>
      </c>
      <c r="G30" s="217"/>
      <c r="H30" s="217"/>
      <c r="I30" s="217"/>
      <c r="J30" s="217"/>
    </row>
    <row r="31" ht="19.5" customHeight="1" spans="1:10">
      <c r="A31" s="216" t="s">
        <v>179</v>
      </c>
      <c r="B31" s="216"/>
      <c r="C31" s="216"/>
      <c r="D31" s="216"/>
      <c r="E31" s="216"/>
      <c r="F31" s="216"/>
      <c r="G31" s="216"/>
      <c r="H31" s="216"/>
      <c r="I31" s="216"/>
      <c r="J31" s="216"/>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A1" sqref="$A1:$XFD1048576"/>
    </sheetView>
  </sheetViews>
  <sheetFormatPr defaultColWidth="9" defaultRowHeight="13.5"/>
  <cols>
    <col min="1" max="1" width="28.625" style="178" customWidth="1"/>
    <col min="2" max="2" width="4.75" style="178" customWidth="1"/>
    <col min="3" max="3" width="18.75" style="178" customWidth="1"/>
    <col min="4" max="4" width="30.5" style="178" customWidth="1"/>
    <col min="5" max="5" width="4.75" style="178" customWidth="1"/>
    <col min="6" max="9" width="18.75" style="178" customWidth="1"/>
    <col min="10" max="16384" width="9" style="178"/>
  </cols>
  <sheetData>
    <row r="1" ht="27" spans="4:4">
      <c r="D1" s="229" t="s">
        <v>180</v>
      </c>
    </row>
    <row r="2" ht="14.25" spans="9:9">
      <c r="I2" s="214" t="s">
        <v>181</v>
      </c>
    </row>
    <row r="3" ht="14.25" spans="1:9">
      <c r="A3" s="214" t="s">
        <v>2</v>
      </c>
      <c r="I3" s="214" t="s">
        <v>3</v>
      </c>
    </row>
    <row r="4" ht="19.5" customHeight="1" spans="1:9">
      <c r="A4" s="215" t="s">
        <v>182</v>
      </c>
      <c r="B4" s="215"/>
      <c r="C4" s="215"/>
      <c r="D4" s="215" t="s">
        <v>183</v>
      </c>
      <c r="E4" s="215"/>
      <c r="F4" s="215"/>
      <c r="G4" s="215"/>
      <c r="H4" s="215"/>
      <c r="I4" s="215"/>
    </row>
    <row r="5" ht="19.5" customHeight="1" spans="1:9">
      <c r="A5" s="230" t="s">
        <v>184</v>
      </c>
      <c r="B5" s="230" t="s">
        <v>7</v>
      </c>
      <c r="C5" s="230" t="s">
        <v>185</v>
      </c>
      <c r="D5" s="230" t="s">
        <v>186</v>
      </c>
      <c r="E5" s="230" t="s">
        <v>7</v>
      </c>
      <c r="F5" s="215" t="s">
        <v>129</v>
      </c>
      <c r="G5" s="230" t="s">
        <v>187</v>
      </c>
      <c r="H5" s="230" t="s">
        <v>188</v>
      </c>
      <c r="I5" s="230" t="s">
        <v>189</v>
      </c>
    </row>
    <row r="6" ht="19.5" customHeight="1" spans="1:9">
      <c r="A6" s="230"/>
      <c r="B6" s="230"/>
      <c r="C6" s="230"/>
      <c r="D6" s="230"/>
      <c r="E6" s="230"/>
      <c r="F6" s="215" t="s">
        <v>124</v>
      </c>
      <c r="G6" s="230" t="s">
        <v>187</v>
      </c>
      <c r="H6" s="230"/>
      <c r="I6" s="230"/>
    </row>
    <row r="7" ht="19.5" customHeight="1" spans="1:9">
      <c r="A7" s="215" t="s">
        <v>190</v>
      </c>
      <c r="B7" s="215"/>
      <c r="C7" s="215" t="s">
        <v>11</v>
      </c>
      <c r="D7" s="215" t="s">
        <v>190</v>
      </c>
      <c r="E7" s="215"/>
      <c r="F7" s="215" t="s">
        <v>12</v>
      </c>
      <c r="G7" s="215" t="s">
        <v>20</v>
      </c>
      <c r="H7" s="215" t="s">
        <v>24</v>
      </c>
      <c r="I7" s="215" t="s">
        <v>28</v>
      </c>
    </row>
    <row r="8" ht="19.5" customHeight="1" spans="1:9">
      <c r="A8" s="216" t="s">
        <v>191</v>
      </c>
      <c r="B8" s="215" t="s">
        <v>11</v>
      </c>
      <c r="C8" s="217">
        <v>4130237.23</v>
      </c>
      <c r="D8" s="216" t="s">
        <v>14</v>
      </c>
      <c r="E8" s="215" t="s">
        <v>22</v>
      </c>
      <c r="F8" s="217"/>
      <c r="G8" s="217"/>
      <c r="H8" s="217"/>
      <c r="I8" s="217"/>
    </row>
    <row r="9" ht="19.5" customHeight="1" spans="1:9">
      <c r="A9" s="216" t="s">
        <v>192</v>
      </c>
      <c r="B9" s="215" t="s">
        <v>12</v>
      </c>
      <c r="C9" s="217"/>
      <c r="D9" s="216" t="s">
        <v>17</v>
      </c>
      <c r="E9" s="215" t="s">
        <v>26</v>
      </c>
      <c r="F9" s="217"/>
      <c r="G9" s="217"/>
      <c r="H9" s="217"/>
      <c r="I9" s="217"/>
    </row>
    <row r="10" ht="19.5" customHeight="1" spans="1:9">
      <c r="A10" s="216" t="s">
        <v>193</v>
      </c>
      <c r="B10" s="215" t="s">
        <v>20</v>
      </c>
      <c r="C10" s="217"/>
      <c r="D10" s="216" t="s">
        <v>21</v>
      </c>
      <c r="E10" s="215" t="s">
        <v>30</v>
      </c>
      <c r="F10" s="217"/>
      <c r="G10" s="217"/>
      <c r="H10" s="217"/>
      <c r="I10" s="217"/>
    </row>
    <row r="11" ht="19.5" customHeight="1" spans="1:9">
      <c r="A11" s="216"/>
      <c r="B11" s="215" t="s">
        <v>24</v>
      </c>
      <c r="C11" s="235"/>
      <c r="D11" s="216" t="s">
        <v>25</v>
      </c>
      <c r="E11" s="215" t="s">
        <v>34</v>
      </c>
      <c r="F11" s="217"/>
      <c r="G11" s="217"/>
      <c r="H11" s="217"/>
      <c r="I11" s="217"/>
    </row>
    <row r="12" ht="19.5" customHeight="1" spans="1:9">
      <c r="A12" s="216"/>
      <c r="B12" s="215" t="s">
        <v>28</v>
      </c>
      <c r="C12" s="235"/>
      <c r="D12" s="216" t="s">
        <v>29</v>
      </c>
      <c r="E12" s="215" t="s">
        <v>38</v>
      </c>
      <c r="F12" s="217"/>
      <c r="G12" s="217"/>
      <c r="H12" s="217"/>
      <c r="I12" s="217"/>
    </row>
    <row r="13" ht="19.5" customHeight="1" spans="1:9">
      <c r="A13" s="216"/>
      <c r="B13" s="215" t="s">
        <v>32</v>
      </c>
      <c r="C13" s="235"/>
      <c r="D13" s="216" t="s">
        <v>33</v>
      </c>
      <c r="E13" s="215" t="s">
        <v>42</v>
      </c>
      <c r="F13" s="217"/>
      <c r="G13" s="217"/>
      <c r="H13" s="217"/>
      <c r="I13" s="217"/>
    </row>
    <row r="14" ht="19.5" customHeight="1" spans="1:9">
      <c r="A14" s="216"/>
      <c r="B14" s="215" t="s">
        <v>36</v>
      </c>
      <c r="C14" s="235"/>
      <c r="D14" s="216" t="s">
        <v>37</v>
      </c>
      <c r="E14" s="215" t="s">
        <v>45</v>
      </c>
      <c r="F14" s="217"/>
      <c r="G14" s="217"/>
      <c r="H14" s="217"/>
      <c r="I14" s="217"/>
    </row>
    <row r="15" ht="19.5" customHeight="1" spans="1:9">
      <c r="A15" s="216"/>
      <c r="B15" s="215" t="s">
        <v>40</v>
      </c>
      <c r="C15" s="235"/>
      <c r="D15" s="216" t="s">
        <v>41</v>
      </c>
      <c r="E15" s="215" t="s">
        <v>48</v>
      </c>
      <c r="F15" s="217">
        <v>378975.8</v>
      </c>
      <c r="G15" s="217">
        <v>378975.8</v>
      </c>
      <c r="H15" s="217"/>
      <c r="I15" s="217"/>
    </row>
    <row r="16" ht="19.5" customHeight="1" spans="1:9">
      <c r="A16" s="216"/>
      <c r="B16" s="215" t="s">
        <v>43</v>
      </c>
      <c r="C16" s="235"/>
      <c r="D16" s="216" t="s">
        <v>44</v>
      </c>
      <c r="E16" s="215" t="s">
        <v>51</v>
      </c>
      <c r="F16" s="217">
        <v>3598051.23</v>
      </c>
      <c r="G16" s="217">
        <v>3598051.23</v>
      </c>
      <c r="H16" s="217"/>
      <c r="I16" s="217"/>
    </row>
    <row r="17" ht="19.5" customHeight="1" spans="1:9">
      <c r="A17" s="216"/>
      <c r="B17" s="215" t="s">
        <v>46</v>
      </c>
      <c r="C17" s="235"/>
      <c r="D17" s="216" t="s">
        <v>47</v>
      </c>
      <c r="E17" s="215" t="s">
        <v>54</v>
      </c>
      <c r="F17" s="217"/>
      <c r="G17" s="217"/>
      <c r="H17" s="217"/>
      <c r="I17" s="217"/>
    </row>
    <row r="18" ht="19.5" customHeight="1" spans="1:9">
      <c r="A18" s="216"/>
      <c r="B18" s="215" t="s">
        <v>49</v>
      </c>
      <c r="C18" s="235"/>
      <c r="D18" s="216" t="s">
        <v>50</v>
      </c>
      <c r="E18" s="215" t="s">
        <v>57</v>
      </c>
      <c r="F18" s="217"/>
      <c r="G18" s="217"/>
      <c r="H18" s="217"/>
      <c r="I18" s="217"/>
    </row>
    <row r="19" ht="19.5" customHeight="1" spans="1:9">
      <c r="A19" s="216"/>
      <c r="B19" s="215" t="s">
        <v>52</v>
      </c>
      <c r="C19" s="235"/>
      <c r="D19" s="216" t="s">
        <v>53</v>
      </c>
      <c r="E19" s="215" t="s">
        <v>60</v>
      </c>
      <c r="F19" s="217"/>
      <c r="G19" s="217"/>
      <c r="H19" s="217"/>
      <c r="I19" s="217"/>
    </row>
    <row r="20" ht="19.5" customHeight="1" spans="1:9">
      <c r="A20" s="216"/>
      <c r="B20" s="215" t="s">
        <v>55</v>
      </c>
      <c r="C20" s="235"/>
      <c r="D20" s="216" t="s">
        <v>56</v>
      </c>
      <c r="E20" s="215" t="s">
        <v>63</v>
      </c>
      <c r="F20" s="217"/>
      <c r="G20" s="217"/>
      <c r="H20" s="217"/>
      <c r="I20" s="217"/>
    </row>
    <row r="21" ht="19.5" customHeight="1" spans="1:9">
      <c r="A21" s="216"/>
      <c r="B21" s="215" t="s">
        <v>58</v>
      </c>
      <c r="C21" s="235"/>
      <c r="D21" s="216" t="s">
        <v>59</v>
      </c>
      <c r="E21" s="215" t="s">
        <v>66</v>
      </c>
      <c r="F21" s="217"/>
      <c r="G21" s="217"/>
      <c r="H21" s="217"/>
      <c r="I21" s="217"/>
    </row>
    <row r="22" ht="19.5" customHeight="1" spans="1:9">
      <c r="A22" s="216"/>
      <c r="B22" s="215" t="s">
        <v>61</v>
      </c>
      <c r="C22" s="235"/>
      <c r="D22" s="216" t="s">
        <v>62</v>
      </c>
      <c r="E22" s="215" t="s">
        <v>69</v>
      </c>
      <c r="F22" s="217"/>
      <c r="G22" s="217"/>
      <c r="H22" s="217"/>
      <c r="I22" s="217"/>
    </row>
    <row r="23" ht="19.5" customHeight="1" spans="1:9">
      <c r="A23" s="216"/>
      <c r="B23" s="215" t="s">
        <v>64</v>
      </c>
      <c r="C23" s="235"/>
      <c r="D23" s="216" t="s">
        <v>65</v>
      </c>
      <c r="E23" s="215" t="s">
        <v>72</v>
      </c>
      <c r="F23" s="217"/>
      <c r="G23" s="217"/>
      <c r="H23" s="217"/>
      <c r="I23" s="217"/>
    </row>
    <row r="24" ht="19.5" customHeight="1" spans="1:9">
      <c r="A24" s="216"/>
      <c r="B24" s="215" t="s">
        <v>67</v>
      </c>
      <c r="C24" s="235"/>
      <c r="D24" s="216" t="s">
        <v>68</v>
      </c>
      <c r="E24" s="215" t="s">
        <v>75</v>
      </c>
      <c r="F24" s="217"/>
      <c r="G24" s="217"/>
      <c r="H24" s="217"/>
      <c r="I24" s="217"/>
    </row>
    <row r="25" ht="19.5" customHeight="1" spans="1:9">
      <c r="A25" s="216"/>
      <c r="B25" s="215" t="s">
        <v>70</v>
      </c>
      <c r="C25" s="235"/>
      <c r="D25" s="216" t="s">
        <v>71</v>
      </c>
      <c r="E25" s="215" t="s">
        <v>78</v>
      </c>
      <c r="F25" s="217"/>
      <c r="G25" s="217"/>
      <c r="H25" s="217"/>
      <c r="I25" s="217"/>
    </row>
    <row r="26" ht="19.5" customHeight="1" spans="1:9">
      <c r="A26" s="216"/>
      <c r="B26" s="215" t="s">
        <v>73</v>
      </c>
      <c r="C26" s="235"/>
      <c r="D26" s="216" t="s">
        <v>74</v>
      </c>
      <c r="E26" s="215" t="s">
        <v>81</v>
      </c>
      <c r="F26" s="217">
        <v>156687</v>
      </c>
      <c r="G26" s="217">
        <v>156687</v>
      </c>
      <c r="H26" s="217"/>
      <c r="I26" s="217"/>
    </row>
    <row r="27" ht="19.5" customHeight="1" spans="1:9">
      <c r="A27" s="216"/>
      <c r="B27" s="215" t="s">
        <v>76</v>
      </c>
      <c r="C27" s="235"/>
      <c r="D27" s="216" t="s">
        <v>77</v>
      </c>
      <c r="E27" s="215" t="s">
        <v>84</v>
      </c>
      <c r="F27" s="217"/>
      <c r="G27" s="217"/>
      <c r="H27" s="217"/>
      <c r="I27" s="217"/>
    </row>
    <row r="28" ht="19.5" customHeight="1" spans="1:9">
      <c r="A28" s="216"/>
      <c r="B28" s="215" t="s">
        <v>79</v>
      </c>
      <c r="C28" s="235"/>
      <c r="D28" s="216" t="s">
        <v>80</v>
      </c>
      <c r="E28" s="215" t="s">
        <v>87</v>
      </c>
      <c r="F28" s="217"/>
      <c r="G28" s="217"/>
      <c r="H28" s="217"/>
      <c r="I28" s="217"/>
    </row>
    <row r="29" ht="19.5" customHeight="1" spans="1:9">
      <c r="A29" s="216"/>
      <c r="B29" s="215" t="s">
        <v>82</v>
      </c>
      <c r="C29" s="235"/>
      <c r="D29" s="216" t="s">
        <v>83</v>
      </c>
      <c r="E29" s="215" t="s">
        <v>90</v>
      </c>
      <c r="F29" s="217"/>
      <c r="G29" s="217"/>
      <c r="H29" s="217"/>
      <c r="I29" s="217"/>
    </row>
    <row r="30" ht="19.5" customHeight="1" spans="1:9">
      <c r="A30" s="216"/>
      <c r="B30" s="215" t="s">
        <v>85</v>
      </c>
      <c r="C30" s="235"/>
      <c r="D30" s="216" t="s">
        <v>86</v>
      </c>
      <c r="E30" s="215" t="s">
        <v>93</v>
      </c>
      <c r="F30" s="217"/>
      <c r="G30" s="217"/>
      <c r="H30" s="217"/>
      <c r="I30" s="217"/>
    </row>
    <row r="31" ht="19.5" customHeight="1" spans="1:9">
      <c r="A31" s="216"/>
      <c r="B31" s="215" t="s">
        <v>88</v>
      </c>
      <c r="C31" s="235"/>
      <c r="D31" s="216" t="s">
        <v>89</v>
      </c>
      <c r="E31" s="215" t="s">
        <v>96</v>
      </c>
      <c r="F31" s="217"/>
      <c r="G31" s="217"/>
      <c r="H31" s="217"/>
      <c r="I31" s="217"/>
    </row>
    <row r="32" ht="19.5" customHeight="1" spans="1:9">
      <c r="A32" s="216"/>
      <c r="B32" s="215" t="s">
        <v>91</v>
      </c>
      <c r="C32" s="235"/>
      <c r="D32" s="216" t="s">
        <v>92</v>
      </c>
      <c r="E32" s="215" t="s">
        <v>100</v>
      </c>
      <c r="F32" s="217"/>
      <c r="G32" s="217"/>
      <c r="H32" s="217"/>
      <c r="I32" s="217"/>
    </row>
    <row r="33" ht="19.5" customHeight="1" spans="1:9">
      <c r="A33" s="216"/>
      <c r="B33" s="215" t="s">
        <v>94</v>
      </c>
      <c r="C33" s="235"/>
      <c r="D33" s="216" t="s">
        <v>95</v>
      </c>
      <c r="E33" s="215" t="s">
        <v>104</v>
      </c>
      <c r="F33" s="217"/>
      <c r="G33" s="217"/>
      <c r="H33" s="217"/>
      <c r="I33" s="217"/>
    </row>
    <row r="34" ht="19.5" customHeight="1" spans="1:9">
      <c r="A34" s="215" t="s">
        <v>97</v>
      </c>
      <c r="B34" s="215" t="s">
        <v>98</v>
      </c>
      <c r="C34" s="217">
        <v>4130237.23</v>
      </c>
      <c r="D34" s="215" t="s">
        <v>99</v>
      </c>
      <c r="E34" s="215" t="s">
        <v>108</v>
      </c>
      <c r="F34" s="217">
        <v>4133714.03</v>
      </c>
      <c r="G34" s="217">
        <v>4133714.03</v>
      </c>
      <c r="H34" s="217"/>
      <c r="I34" s="217"/>
    </row>
    <row r="35" ht="19.5" customHeight="1" spans="1:9">
      <c r="A35" s="216" t="s">
        <v>194</v>
      </c>
      <c r="B35" s="215" t="s">
        <v>102</v>
      </c>
      <c r="C35" s="217">
        <v>3476.8</v>
      </c>
      <c r="D35" s="216" t="s">
        <v>195</v>
      </c>
      <c r="E35" s="215" t="s">
        <v>111</v>
      </c>
      <c r="F35" s="217">
        <v>0</v>
      </c>
      <c r="G35" s="217">
        <v>0</v>
      </c>
      <c r="H35" s="217"/>
      <c r="I35" s="217"/>
    </row>
    <row r="36" ht="19.5" customHeight="1" spans="1:9">
      <c r="A36" s="216" t="s">
        <v>191</v>
      </c>
      <c r="B36" s="215" t="s">
        <v>106</v>
      </c>
      <c r="C36" s="217">
        <v>3476.8</v>
      </c>
      <c r="D36" s="216"/>
      <c r="E36" s="215" t="s">
        <v>196</v>
      </c>
      <c r="F36" s="235"/>
      <c r="G36" s="235"/>
      <c r="H36" s="235"/>
      <c r="I36" s="235"/>
    </row>
    <row r="37" ht="19.5" customHeight="1" spans="1:9">
      <c r="A37" s="216" t="s">
        <v>192</v>
      </c>
      <c r="B37" s="215" t="s">
        <v>110</v>
      </c>
      <c r="C37" s="217"/>
      <c r="D37" s="215"/>
      <c r="E37" s="215" t="s">
        <v>197</v>
      </c>
      <c r="F37" s="235"/>
      <c r="G37" s="235"/>
      <c r="H37" s="235"/>
      <c r="I37" s="235"/>
    </row>
    <row r="38" ht="19.5" customHeight="1" spans="1:9">
      <c r="A38" s="216" t="s">
        <v>193</v>
      </c>
      <c r="B38" s="215" t="s">
        <v>15</v>
      </c>
      <c r="C38" s="217"/>
      <c r="D38" s="216"/>
      <c r="E38" s="215" t="s">
        <v>198</v>
      </c>
      <c r="F38" s="235"/>
      <c r="G38" s="235"/>
      <c r="H38" s="235"/>
      <c r="I38" s="235"/>
    </row>
    <row r="39" ht="19.5" customHeight="1" spans="1:9">
      <c r="A39" s="215" t="s">
        <v>109</v>
      </c>
      <c r="B39" s="215" t="s">
        <v>18</v>
      </c>
      <c r="C39" s="217">
        <v>4133714.03</v>
      </c>
      <c r="D39" s="215" t="s">
        <v>109</v>
      </c>
      <c r="E39" s="215" t="s">
        <v>199</v>
      </c>
      <c r="F39" s="217">
        <v>4133714.03</v>
      </c>
      <c r="G39" s="217">
        <v>4133714.03</v>
      </c>
      <c r="H39" s="217"/>
      <c r="I39" s="217"/>
    </row>
    <row r="40" ht="19.5" customHeight="1" spans="1:9">
      <c r="A40" s="216" t="s">
        <v>200</v>
      </c>
      <c r="B40" s="216"/>
      <c r="C40" s="216"/>
      <c r="D40" s="216"/>
      <c r="E40" s="216"/>
      <c r="F40" s="216"/>
      <c r="G40" s="216"/>
      <c r="H40" s="216"/>
      <c r="I40" s="21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10" activePane="bottomRight" state="frozen"/>
      <selection/>
      <selection pane="topRight"/>
      <selection pane="bottomLeft"/>
      <selection pane="bottomRight" activeCell="H22" sqref="H22"/>
    </sheetView>
  </sheetViews>
  <sheetFormatPr defaultColWidth="9" defaultRowHeight="13.5"/>
  <cols>
    <col min="1" max="3" width="2.75" style="178" customWidth="1"/>
    <col min="4" max="4" width="26.25" style="178" customWidth="1"/>
    <col min="5" max="7" width="14" style="178" customWidth="1"/>
    <col min="8" max="13" width="15" style="178" customWidth="1"/>
    <col min="14" max="14" width="14" style="178" customWidth="1"/>
    <col min="15" max="15" width="15" style="178" customWidth="1"/>
    <col min="16" max="17" width="14" style="178" customWidth="1"/>
    <col min="18" max="18" width="15" style="178" customWidth="1"/>
    <col min="19" max="20" width="14" style="178" customWidth="1"/>
    <col min="21" max="16384" width="9" style="178"/>
  </cols>
  <sheetData>
    <row r="1" ht="27" spans="11:11">
      <c r="K1" s="229" t="s">
        <v>201</v>
      </c>
    </row>
    <row r="2" ht="14.25" spans="20:20">
      <c r="T2" s="214" t="s">
        <v>202</v>
      </c>
    </row>
    <row r="3" ht="14.25" spans="1:20">
      <c r="A3" s="214" t="s">
        <v>2</v>
      </c>
      <c r="T3" s="214" t="s">
        <v>3</v>
      </c>
    </row>
    <row r="4" ht="19.5" customHeight="1" spans="1:20">
      <c r="A4" s="230" t="s">
        <v>6</v>
      </c>
      <c r="B4" s="230"/>
      <c r="C4" s="230"/>
      <c r="D4" s="230"/>
      <c r="E4" s="230" t="s">
        <v>203</v>
      </c>
      <c r="F4" s="230"/>
      <c r="G4" s="230"/>
      <c r="H4" s="230" t="s">
        <v>204</v>
      </c>
      <c r="I4" s="230"/>
      <c r="J4" s="230"/>
      <c r="K4" s="230" t="s">
        <v>205</v>
      </c>
      <c r="L4" s="230"/>
      <c r="M4" s="230"/>
      <c r="N4" s="230"/>
      <c r="O4" s="230"/>
      <c r="P4" s="230" t="s">
        <v>107</v>
      </c>
      <c r="Q4" s="230"/>
      <c r="R4" s="230"/>
      <c r="S4" s="230"/>
      <c r="T4" s="230"/>
    </row>
    <row r="5" ht="19.5" customHeight="1" spans="1:20">
      <c r="A5" s="230" t="s">
        <v>122</v>
      </c>
      <c r="B5" s="230"/>
      <c r="C5" s="230"/>
      <c r="D5" s="230" t="s">
        <v>123</v>
      </c>
      <c r="E5" s="230" t="s">
        <v>129</v>
      </c>
      <c r="F5" s="230" t="s">
        <v>206</v>
      </c>
      <c r="G5" s="230" t="s">
        <v>207</v>
      </c>
      <c r="H5" s="230" t="s">
        <v>129</v>
      </c>
      <c r="I5" s="230" t="s">
        <v>174</v>
      </c>
      <c r="J5" s="230" t="s">
        <v>175</v>
      </c>
      <c r="K5" s="230" t="s">
        <v>129</v>
      </c>
      <c r="L5" s="230" t="s">
        <v>174</v>
      </c>
      <c r="M5" s="230"/>
      <c r="N5" s="230" t="s">
        <v>174</v>
      </c>
      <c r="O5" s="230" t="s">
        <v>175</v>
      </c>
      <c r="P5" s="230" t="s">
        <v>129</v>
      </c>
      <c r="Q5" s="230" t="s">
        <v>206</v>
      </c>
      <c r="R5" s="230" t="s">
        <v>207</v>
      </c>
      <c r="S5" s="230" t="s">
        <v>207</v>
      </c>
      <c r="T5" s="230"/>
    </row>
    <row r="6" ht="19.5" customHeight="1" spans="1:20">
      <c r="A6" s="230"/>
      <c r="B6" s="230"/>
      <c r="C6" s="230"/>
      <c r="D6" s="230"/>
      <c r="E6" s="230"/>
      <c r="F6" s="230"/>
      <c r="G6" s="230" t="s">
        <v>124</v>
      </c>
      <c r="H6" s="230"/>
      <c r="I6" s="230" t="s">
        <v>208</v>
      </c>
      <c r="J6" s="230" t="s">
        <v>124</v>
      </c>
      <c r="K6" s="230"/>
      <c r="L6" s="230" t="s">
        <v>124</v>
      </c>
      <c r="M6" s="230" t="s">
        <v>209</v>
      </c>
      <c r="N6" s="230" t="s">
        <v>208</v>
      </c>
      <c r="O6" s="230" t="s">
        <v>124</v>
      </c>
      <c r="P6" s="230"/>
      <c r="Q6" s="230"/>
      <c r="R6" s="230" t="s">
        <v>124</v>
      </c>
      <c r="S6" s="230" t="s">
        <v>210</v>
      </c>
      <c r="T6" s="230" t="s">
        <v>211</v>
      </c>
    </row>
    <row r="7" ht="19.5" customHeight="1" spans="1:20">
      <c r="A7" s="230"/>
      <c r="B7" s="230"/>
      <c r="C7" s="230"/>
      <c r="D7" s="230"/>
      <c r="E7" s="230"/>
      <c r="F7" s="230"/>
      <c r="G7" s="230"/>
      <c r="H7" s="230"/>
      <c r="I7" s="230"/>
      <c r="J7" s="230"/>
      <c r="K7" s="230"/>
      <c r="L7" s="230"/>
      <c r="M7" s="230"/>
      <c r="N7" s="230"/>
      <c r="O7" s="230"/>
      <c r="P7" s="230"/>
      <c r="Q7" s="230"/>
      <c r="R7" s="230"/>
      <c r="S7" s="230"/>
      <c r="T7" s="230"/>
    </row>
    <row r="8" ht="19.5" customHeight="1" spans="1:20">
      <c r="A8" s="230" t="s">
        <v>126</v>
      </c>
      <c r="B8" s="230" t="s">
        <v>127</v>
      </c>
      <c r="C8" s="230" t="s">
        <v>128</v>
      </c>
      <c r="D8" s="230" t="s">
        <v>10</v>
      </c>
      <c r="E8" s="215" t="s">
        <v>11</v>
      </c>
      <c r="F8" s="215" t="s">
        <v>12</v>
      </c>
      <c r="G8" s="215" t="s">
        <v>20</v>
      </c>
      <c r="H8" s="215" t="s">
        <v>24</v>
      </c>
      <c r="I8" s="215" t="s">
        <v>28</v>
      </c>
      <c r="J8" s="215" t="s">
        <v>32</v>
      </c>
      <c r="K8" s="215" t="s">
        <v>36</v>
      </c>
      <c r="L8" s="215" t="s">
        <v>40</v>
      </c>
      <c r="M8" s="215" t="s">
        <v>43</v>
      </c>
      <c r="N8" s="215" t="s">
        <v>46</v>
      </c>
      <c r="O8" s="215" t="s">
        <v>49</v>
      </c>
      <c r="P8" s="215" t="s">
        <v>52</v>
      </c>
      <c r="Q8" s="215" t="s">
        <v>55</v>
      </c>
      <c r="R8" s="215" t="s">
        <v>58</v>
      </c>
      <c r="S8" s="215" t="s">
        <v>61</v>
      </c>
      <c r="T8" s="215" t="s">
        <v>64</v>
      </c>
    </row>
    <row r="9" ht="19.5" customHeight="1" spans="1:20">
      <c r="A9" s="230"/>
      <c r="B9" s="230"/>
      <c r="C9" s="230"/>
      <c r="D9" s="230" t="s">
        <v>129</v>
      </c>
      <c r="E9" s="217">
        <v>3476.8</v>
      </c>
      <c r="F9" s="217">
        <v>0</v>
      </c>
      <c r="G9" s="217">
        <v>3476.8</v>
      </c>
      <c r="H9" s="217">
        <v>4130237.23</v>
      </c>
      <c r="I9" s="217">
        <v>3353151.1</v>
      </c>
      <c r="J9" s="217">
        <v>777086.13</v>
      </c>
      <c r="K9" s="217">
        <v>4133714.03</v>
      </c>
      <c r="L9" s="217">
        <v>3353151.1</v>
      </c>
      <c r="M9" s="217">
        <v>3341287.47</v>
      </c>
      <c r="N9" s="217">
        <v>11863.63</v>
      </c>
      <c r="O9" s="217">
        <v>780562.93</v>
      </c>
      <c r="P9" s="217">
        <v>0</v>
      </c>
      <c r="Q9" s="217">
        <v>0</v>
      </c>
      <c r="R9" s="217"/>
      <c r="S9" s="217"/>
      <c r="T9" s="217"/>
    </row>
    <row r="10" ht="19.5" customHeight="1" spans="1:20">
      <c r="A10" s="216" t="s">
        <v>130</v>
      </c>
      <c r="B10" s="216"/>
      <c r="C10" s="216"/>
      <c r="D10" s="216" t="s">
        <v>131</v>
      </c>
      <c r="E10" s="217">
        <v>0</v>
      </c>
      <c r="F10" s="217">
        <v>0</v>
      </c>
      <c r="G10" s="217">
        <v>0</v>
      </c>
      <c r="H10" s="217">
        <v>378975.8</v>
      </c>
      <c r="I10" s="217">
        <v>378975.8</v>
      </c>
      <c r="J10" s="217"/>
      <c r="K10" s="217">
        <v>378975.8</v>
      </c>
      <c r="L10" s="217">
        <v>378975.8</v>
      </c>
      <c r="M10" s="217">
        <v>378975.8</v>
      </c>
      <c r="N10" s="217">
        <v>0</v>
      </c>
      <c r="O10" s="217"/>
      <c r="P10" s="217">
        <v>0</v>
      </c>
      <c r="Q10" s="217">
        <v>0</v>
      </c>
      <c r="R10" s="217"/>
      <c r="S10" s="217"/>
      <c r="T10" s="217"/>
    </row>
    <row r="11" ht="19.5" customHeight="1" spans="1:20">
      <c r="A11" s="216" t="s">
        <v>132</v>
      </c>
      <c r="B11" s="216"/>
      <c r="C11" s="216"/>
      <c r="D11" s="216" t="s">
        <v>133</v>
      </c>
      <c r="E11" s="217">
        <v>0</v>
      </c>
      <c r="F11" s="217">
        <v>0</v>
      </c>
      <c r="G11" s="217">
        <v>0</v>
      </c>
      <c r="H11" s="217">
        <v>367534.16</v>
      </c>
      <c r="I11" s="217">
        <v>367534.16</v>
      </c>
      <c r="J11" s="217"/>
      <c r="K11" s="217">
        <v>367534.16</v>
      </c>
      <c r="L11" s="217">
        <v>367534.16</v>
      </c>
      <c r="M11" s="217">
        <v>367534.16</v>
      </c>
      <c r="N11" s="217">
        <v>0</v>
      </c>
      <c r="O11" s="217"/>
      <c r="P11" s="217">
        <v>0</v>
      </c>
      <c r="Q11" s="217">
        <v>0</v>
      </c>
      <c r="R11" s="217"/>
      <c r="S11" s="217"/>
      <c r="T11" s="217"/>
    </row>
    <row r="12" ht="19.5" customHeight="1" spans="1:20">
      <c r="A12" s="216" t="s">
        <v>134</v>
      </c>
      <c r="B12" s="216"/>
      <c r="C12" s="216"/>
      <c r="D12" s="216" t="s">
        <v>135</v>
      </c>
      <c r="E12" s="217">
        <v>0</v>
      </c>
      <c r="F12" s="217">
        <v>0</v>
      </c>
      <c r="G12" s="217">
        <v>0</v>
      </c>
      <c r="H12" s="217">
        <v>129176.4</v>
      </c>
      <c r="I12" s="217">
        <v>129176.4</v>
      </c>
      <c r="J12" s="217"/>
      <c r="K12" s="217">
        <v>129176.4</v>
      </c>
      <c r="L12" s="217">
        <v>129176.4</v>
      </c>
      <c r="M12" s="217">
        <v>129176.4</v>
      </c>
      <c r="N12" s="217">
        <v>0</v>
      </c>
      <c r="O12" s="217"/>
      <c r="P12" s="217">
        <v>0</v>
      </c>
      <c r="Q12" s="217">
        <v>0</v>
      </c>
      <c r="R12" s="217"/>
      <c r="S12" s="217"/>
      <c r="T12" s="217"/>
    </row>
    <row r="13" ht="19.5" customHeight="1" spans="1:20">
      <c r="A13" s="216" t="s">
        <v>136</v>
      </c>
      <c r="B13" s="216"/>
      <c r="C13" s="216"/>
      <c r="D13" s="216" t="s">
        <v>137</v>
      </c>
      <c r="E13" s="217">
        <v>0</v>
      </c>
      <c r="F13" s="217">
        <v>0</v>
      </c>
      <c r="G13" s="217">
        <v>0</v>
      </c>
      <c r="H13" s="217">
        <v>238357.76</v>
      </c>
      <c r="I13" s="217">
        <v>238357.76</v>
      </c>
      <c r="J13" s="217"/>
      <c r="K13" s="217">
        <v>238357.76</v>
      </c>
      <c r="L13" s="217">
        <v>238357.76</v>
      </c>
      <c r="M13" s="217">
        <v>238357.76</v>
      </c>
      <c r="N13" s="217">
        <v>0</v>
      </c>
      <c r="O13" s="217"/>
      <c r="P13" s="217">
        <v>0</v>
      </c>
      <c r="Q13" s="217">
        <v>0</v>
      </c>
      <c r="R13" s="217"/>
      <c r="S13" s="217"/>
      <c r="T13" s="217"/>
    </row>
    <row r="14" ht="19.5" customHeight="1" spans="1:20">
      <c r="A14" s="216" t="s">
        <v>138</v>
      </c>
      <c r="B14" s="216"/>
      <c r="C14" s="216"/>
      <c r="D14" s="216" t="s">
        <v>139</v>
      </c>
      <c r="E14" s="217">
        <v>0</v>
      </c>
      <c r="F14" s="217">
        <v>0</v>
      </c>
      <c r="G14" s="217">
        <v>0</v>
      </c>
      <c r="H14" s="217">
        <v>11441.64</v>
      </c>
      <c r="I14" s="217">
        <v>11441.64</v>
      </c>
      <c r="J14" s="217"/>
      <c r="K14" s="217">
        <v>11441.64</v>
      </c>
      <c r="L14" s="217">
        <v>11441.64</v>
      </c>
      <c r="M14" s="217">
        <v>11441.64</v>
      </c>
      <c r="N14" s="217">
        <v>0</v>
      </c>
      <c r="O14" s="217"/>
      <c r="P14" s="217">
        <v>0</v>
      </c>
      <c r="Q14" s="217">
        <v>0</v>
      </c>
      <c r="R14" s="217"/>
      <c r="S14" s="217"/>
      <c r="T14" s="217"/>
    </row>
    <row r="15" ht="19.5" customHeight="1" spans="1:20">
      <c r="A15" s="216" t="s">
        <v>140</v>
      </c>
      <c r="B15" s="216"/>
      <c r="C15" s="216"/>
      <c r="D15" s="216" t="s">
        <v>139</v>
      </c>
      <c r="E15" s="217">
        <v>0</v>
      </c>
      <c r="F15" s="217">
        <v>0</v>
      </c>
      <c r="G15" s="217">
        <v>0</v>
      </c>
      <c r="H15" s="217">
        <v>11441.64</v>
      </c>
      <c r="I15" s="217">
        <v>11441.64</v>
      </c>
      <c r="J15" s="217"/>
      <c r="K15" s="217">
        <v>11441.64</v>
      </c>
      <c r="L15" s="217">
        <v>11441.64</v>
      </c>
      <c r="M15" s="217">
        <v>11441.64</v>
      </c>
      <c r="N15" s="217">
        <v>0</v>
      </c>
      <c r="O15" s="217"/>
      <c r="P15" s="217">
        <v>0</v>
      </c>
      <c r="Q15" s="217">
        <v>0</v>
      </c>
      <c r="R15" s="217"/>
      <c r="S15" s="217"/>
      <c r="T15" s="217"/>
    </row>
    <row r="16" ht="19.5" customHeight="1" spans="1:20">
      <c r="A16" s="216" t="s">
        <v>141</v>
      </c>
      <c r="B16" s="216"/>
      <c r="C16" s="216"/>
      <c r="D16" s="216" t="s">
        <v>142</v>
      </c>
      <c r="E16" s="217">
        <v>3476.8</v>
      </c>
      <c r="F16" s="217">
        <v>0</v>
      </c>
      <c r="G16" s="217">
        <v>3476.8</v>
      </c>
      <c r="H16" s="217">
        <v>3594574.43</v>
      </c>
      <c r="I16" s="217">
        <v>2817488.3</v>
      </c>
      <c r="J16" s="217">
        <v>777086.13</v>
      </c>
      <c r="K16" s="217">
        <v>3598051.23</v>
      </c>
      <c r="L16" s="217">
        <v>2817488.3</v>
      </c>
      <c r="M16" s="217">
        <v>2805624.67</v>
      </c>
      <c r="N16" s="217">
        <v>11863.63</v>
      </c>
      <c r="O16" s="217">
        <v>780562.93</v>
      </c>
      <c r="P16" s="217">
        <v>0</v>
      </c>
      <c r="Q16" s="217">
        <v>0</v>
      </c>
      <c r="R16" s="217"/>
      <c r="S16" s="217"/>
      <c r="T16" s="217"/>
    </row>
    <row r="17" ht="19.5" customHeight="1" spans="1:20">
      <c r="A17" s="216" t="s">
        <v>143</v>
      </c>
      <c r="B17" s="216"/>
      <c r="C17" s="216"/>
      <c r="D17" s="216" t="s">
        <v>144</v>
      </c>
      <c r="E17" s="217">
        <v>2990.8</v>
      </c>
      <c r="F17" s="217">
        <v>0</v>
      </c>
      <c r="G17" s="217">
        <v>2990.8</v>
      </c>
      <c r="H17" s="217">
        <v>2608928.24</v>
      </c>
      <c r="I17" s="217">
        <v>2608928.24</v>
      </c>
      <c r="J17" s="217"/>
      <c r="K17" s="217">
        <v>2611919.04</v>
      </c>
      <c r="L17" s="217">
        <v>2608928.24</v>
      </c>
      <c r="M17" s="217">
        <v>2597064.61</v>
      </c>
      <c r="N17" s="217">
        <v>11863.63</v>
      </c>
      <c r="O17" s="217">
        <v>2990.8</v>
      </c>
      <c r="P17" s="217">
        <v>0</v>
      </c>
      <c r="Q17" s="217">
        <v>0</v>
      </c>
      <c r="R17" s="217"/>
      <c r="S17" s="217"/>
      <c r="T17" s="217"/>
    </row>
    <row r="18" ht="19.5" customHeight="1" spans="1:20">
      <c r="A18" s="216" t="s">
        <v>145</v>
      </c>
      <c r="B18" s="216"/>
      <c r="C18" s="216"/>
      <c r="D18" s="216" t="s">
        <v>146</v>
      </c>
      <c r="E18" s="217">
        <v>2990.8</v>
      </c>
      <c r="F18" s="217">
        <v>0</v>
      </c>
      <c r="G18" s="217">
        <v>2990.8</v>
      </c>
      <c r="H18" s="217">
        <v>2523128.24</v>
      </c>
      <c r="I18" s="217">
        <v>2523128.24</v>
      </c>
      <c r="J18" s="217"/>
      <c r="K18" s="217">
        <v>2526119.04</v>
      </c>
      <c r="L18" s="217">
        <v>2523128.24</v>
      </c>
      <c r="M18" s="217">
        <v>2511264.61</v>
      </c>
      <c r="N18" s="217">
        <v>11863.63</v>
      </c>
      <c r="O18" s="217">
        <v>2990.8</v>
      </c>
      <c r="P18" s="217">
        <v>0</v>
      </c>
      <c r="Q18" s="217">
        <v>0</v>
      </c>
      <c r="R18" s="217"/>
      <c r="S18" s="217"/>
      <c r="T18" s="217"/>
    </row>
    <row r="19" ht="19.5" customHeight="1" spans="1:20">
      <c r="A19" s="216" t="s">
        <v>147</v>
      </c>
      <c r="B19" s="216"/>
      <c r="C19" s="216"/>
      <c r="D19" s="216" t="s">
        <v>148</v>
      </c>
      <c r="E19" s="217">
        <v>0</v>
      </c>
      <c r="F19" s="217">
        <v>0</v>
      </c>
      <c r="G19" s="217">
        <v>0</v>
      </c>
      <c r="H19" s="217">
        <v>85800</v>
      </c>
      <c r="I19" s="217">
        <v>85800</v>
      </c>
      <c r="J19" s="217"/>
      <c r="K19" s="217">
        <v>85800</v>
      </c>
      <c r="L19" s="217">
        <v>85800</v>
      </c>
      <c r="M19" s="217">
        <v>85800</v>
      </c>
      <c r="N19" s="217">
        <v>0</v>
      </c>
      <c r="O19" s="217"/>
      <c r="P19" s="217">
        <v>0</v>
      </c>
      <c r="Q19" s="217">
        <v>0</v>
      </c>
      <c r="R19" s="217"/>
      <c r="S19" s="217"/>
      <c r="T19" s="217"/>
    </row>
    <row r="20" ht="19.5" customHeight="1" spans="1:20">
      <c r="A20" s="216" t="s">
        <v>149</v>
      </c>
      <c r="B20" s="216"/>
      <c r="C20" s="216"/>
      <c r="D20" s="216" t="s">
        <v>150</v>
      </c>
      <c r="E20" s="217">
        <v>486</v>
      </c>
      <c r="F20" s="217">
        <v>0</v>
      </c>
      <c r="G20" s="217">
        <v>486</v>
      </c>
      <c r="H20" s="217">
        <v>777086.13</v>
      </c>
      <c r="I20" s="217"/>
      <c r="J20" s="217">
        <v>777086.13</v>
      </c>
      <c r="K20" s="217">
        <v>777572.13</v>
      </c>
      <c r="L20" s="217"/>
      <c r="M20" s="217"/>
      <c r="N20" s="217"/>
      <c r="O20" s="217">
        <v>777572.13</v>
      </c>
      <c r="P20" s="217">
        <v>0</v>
      </c>
      <c r="Q20" s="217">
        <v>0</v>
      </c>
      <c r="R20" s="217"/>
      <c r="S20" s="217"/>
      <c r="T20" s="217"/>
    </row>
    <row r="21" ht="19.5" customHeight="1" spans="1:20">
      <c r="A21" s="216" t="s">
        <v>151</v>
      </c>
      <c r="B21" s="216"/>
      <c r="C21" s="216"/>
      <c r="D21" s="216" t="s">
        <v>152</v>
      </c>
      <c r="E21" s="217">
        <v>486</v>
      </c>
      <c r="F21" s="217">
        <v>0</v>
      </c>
      <c r="G21" s="217">
        <v>486</v>
      </c>
      <c r="H21" s="217">
        <v>766486.13</v>
      </c>
      <c r="I21" s="217"/>
      <c r="J21" s="217">
        <v>766486.13</v>
      </c>
      <c r="K21" s="217">
        <v>766972.13</v>
      </c>
      <c r="L21" s="217"/>
      <c r="M21" s="217"/>
      <c r="N21" s="217"/>
      <c r="O21" s="217">
        <v>766972.13</v>
      </c>
      <c r="P21" s="217">
        <v>0</v>
      </c>
      <c r="Q21" s="217">
        <v>0</v>
      </c>
      <c r="R21" s="217"/>
      <c r="S21" s="217"/>
      <c r="T21" s="217"/>
    </row>
    <row r="22" ht="19.5" customHeight="1" spans="1:20">
      <c r="A22" s="216" t="s">
        <v>153</v>
      </c>
      <c r="B22" s="216"/>
      <c r="C22" s="216"/>
      <c r="D22" s="216" t="s">
        <v>154</v>
      </c>
      <c r="E22" s="217"/>
      <c r="F22" s="217"/>
      <c r="G22" s="217"/>
      <c r="H22" s="217">
        <v>1000</v>
      </c>
      <c r="I22" s="217"/>
      <c r="J22" s="217">
        <v>1000</v>
      </c>
      <c r="K22" s="217">
        <v>1000</v>
      </c>
      <c r="L22" s="217"/>
      <c r="M22" s="217"/>
      <c r="N22" s="217"/>
      <c r="O22" s="217">
        <v>1000</v>
      </c>
      <c r="P22" s="217"/>
      <c r="Q22" s="217"/>
      <c r="R22" s="217"/>
      <c r="S22" s="217"/>
      <c r="T22" s="217"/>
    </row>
    <row r="23" ht="19.5" customHeight="1" spans="1:20">
      <c r="A23" s="216" t="s">
        <v>155</v>
      </c>
      <c r="B23" s="216"/>
      <c r="C23" s="216"/>
      <c r="D23" s="216" t="s">
        <v>156</v>
      </c>
      <c r="E23" s="217">
        <v>0</v>
      </c>
      <c r="F23" s="217">
        <v>0</v>
      </c>
      <c r="G23" s="217">
        <v>0</v>
      </c>
      <c r="H23" s="217">
        <v>9600</v>
      </c>
      <c r="I23" s="217"/>
      <c r="J23" s="217">
        <v>9600</v>
      </c>
      <c r="K23" s="217">
        <v>9600</v>
      </c>
      <c r="L23" s="217"/>
      <c r="M23" s="217"/>
      <c r="N23" s="217"/>
      <c r="O23" s="217">
        <v>9600</v>
      </c>
      <c r="P23" s="217">
        <v>0</v>
      </c>
      <c r="Q23" s="217">
        <v>0</v>
      </c>
      <c r="R23" s="217"/>
      <c r="S23" s="217"/>
      <c r="T23" s="217"/>
    </row>
    <row r="24" ht="19.5" customHeight="1" spans="1:20">
      <c r="A24" s="216" t="s">
        <v>157</v>
      </c>
      <c r="B24" s="216"/>
      <c r="C24" s="216"/>
      <c r="D24" s="216" t="s">
        <v>158</v>
      </c>
      <c r="E24" s="217">
        <v>0</v>
      </c>
      <c r="F24" s="217">
        <v>0</v>
      </c>
      <c r="G24" s="217">
        <v>0</v>
      </c>
      <c r="H24" s="217">
        <v>208560.06</v>
      </c>
      <c r="I24" s="217">
        <v>208560.06</v>
      </c>
      <c r="J24" s="217"/>
      <c r="K24" s="217">
        <v>208560.06</v>
      </c>
      <c r="L24" s="217">
        <v>208560.06</v>
      </c>
      <c r="M24" s="217">
        <v>208560.06</v>
      </c>
      <c r="N24" s="217">
        <v>0</v>
      </c>
      <c r="O24" s="217"/>
      <c r="P24" s="217">
        <v>0</v>
      </c>
      <c r="Q24" s="217">
        <v>0</v>
      </c>
      <c r="R24" s="217"/>
      <c r="S24" s="217"/>
      <c r="T24" s="217"/>
    </row>
    <row r="25" ht="19.5" customHeight="1" spans="1:20">
      <c r="A25" s="216" t="s">
        <v>159</v>
      </c>
      <c r="B25" s="216"/>
      <c r="C25" s="216"/>
      <c r="D25" s="216" t="s">
        <v>160</v>
      </c>
      <c r="E25" s="217">
        <v>0</v>
      </c>
      <c r="F25" s="217">
        <v>0</v>
      </c>
      <c r="G25" s="217">
        <v>0</v>
      </c>
      <c r="H25" s="217">
        <v>123428.3</v>
      </c>
      <c r="I25" s="217">
        <v>123428.3</v>
      </c>
      <c r="J25" s="217"/>
      <c r="K25" s="217">
        <v>123428.3</v>
      </c>
      <c r="L25" s="217">
        <v>123428.3</v>
      </c>
      <c r="M25" s="217">
        <v>123428.3</v>
      </c>
      <c r="N25" s="217">
        <v>0</v>
      </c>
      <c r="O25" s="217"/>
      <c r="P25" s="217">
        <v>0</v>
      </c>
      <c r="Q25" s="217">
        <v>0</v>
      </c>
      <c r="R25" s="217"/>
      <c r="S25" s="217"/>
      <c r="T25" s="217"/>
    </row>
    <row r="26" ht="19.5" customHeight="1" spans="1:20">
      <c r="A26" s="216" t="s">
        <v>161</v>
      </c>
      <c r="B26" s="216"/>
      <c r="C26" s="216"/>
      <c r="D26" s="216" t="s">
        <v>162</v>
      </c>
      <c r="E26" s="217">
        <v>0</v>
      </c>
      <c r="F26" s="217">
        <v>0</v>
      </c>
      <c r="G26" s="217">
        <v>0</v>
      </c>
      <c r="H26" s="217">
        <v>78836.76</v>
      </c>
      <c r="I26" s="217">
        <v>78836.76</v>
      </c>
      <c r="J26" s="217"/>
      <c r="K26" s="217">
        <v>78836.76</v>
      </c>
      <c r="L26" s="217">
        <v>78836.76</v>
      </c>
      <c r="M26" s="217">
        <v>78836.76</v>
      </c>
      <c r="N26" s="217">
        <v>0</v>
      </c>
      <c r="O26" s="217"/>
      <c r="P26" s="217">
        <v>0</v>
      </c>
      <c r="Q26" s="217">
        <v>0</v>
      </c>
      <c r="R26" s="217"/>
      <c r="S26" s="217"/>
      <c r="T26" s="217"/>
    </row>
    <row r="27" ht="19.5" customHeight="1" spans="1:20">
      <c r="A27" s="216" t="s">
        <v>163</v>
      </c>
      <c r="B27" s="216"/>
      <c r="C27" s="216"/>
      <c r="D27" s="216" t="s">
        <v>164</v>
      </c>
      <c r="E27" s="217"/>
      <c r="F27" s="217"/>
      <c r="G27" s="217"/>
      <c r="H27" s="217">
        <v>6295</v>
      </c>
      <c r="I27" s="217">
        <v>6295</v>
      </c>
      <c r="J27" s="217"/>
      <c r="K27" s="217">
        <v>6295</v>
      </c>
      <c r="L27" s="217">
        <v>6295</v>
      </c>
      <c r="M27" s="217">
        <v>6295</v>
      </c>
      <c r="N27" s="217">
        <v>0</v>
      </c>
      <c r="O27" s="217"/>
      <c r="P27" s="217">
        <v>0</v>
      </c>
      <c r="Q27" s="217">
        <v>0</v>
      </c>
      <c r="R27" s="217"/>
      <c r="S27" s="217"/>
      <c r="T27" s="217"/>
    </row>
    <row r="28" ht="19.5" customHeight="1" spans="1:20">
      <c r="A28" s="216" t="s">
        <v>165</v>
      </c>
      <c r="B28" s="216"/>
      <c r="C28" s="216"/>
      <c r="D28" s="216" t="s">
        <v>166</v>
      </c>
      <c r="E28" s="217">
        <v>0</v>
      </c>
      <c r="F28" s="217">
        <v>0</v>
      </c>
      <c r="G28" s="217">
        <v>0</v>
      </c>
      <c r="H28" s="217">
        <v>156687</v>
      </c>
      <c r="I28" s="217">
        <v>156687</v>
      </c>
      <c r="J28" s="217"/>
      <c r="K28" s="217">
        <v>156687</v>
      </c>
      <c r="L28" s="217">
        <v>156687</v>
      </c>
      <c r="M28" s="217">
        <v>156687</v>
      </c>
      <c r="N28" s="217">
        <v>0</v>
      </c>
      <c r="O28" s="217"/>
      <c r="P28" s="217">
        <v>0</v>
      </c>
      <c r="Q28" s="217">
        <v>0</v>
      </c>
      <c r="R28" s="217"/>
      <c r="S28" s="217"/>
      <c r="T28" s="217"/>
    </row>
    <row r="29" ht="19.5" customHeight="1" spans="1:20">
      <c r="A29" s="216" t="s">
        <v>167</v>
      </c>
      <c r="B29" s="216"/>
      <c r="C29" s="216"/>
      <c r="D29" s="216" t="s">
        <v>168</v>
      </c>
      <c r="E29" s="217">
        <v>0</v>
      </c>
      <c r="F29" s="217">
        <v>0</v>
      </c>
      <c r="G29" s="217">
        <v>0</v>
      </c>
      <c r="H29" s="217">
        <v>156687</v>
      </c>
      <c r="I29" s="217">
        <v>156687</v>
      </c>
      <c r="J29" s="217"/>
      <c r="K29" s="217">
        <v>156687</v>
      </c>
      <c r="L29" s="217">
        <v>156687</v>
      </c>
      <c r="M29" s="217">
        <v>156687</v>
      </c>
      <c r="N29" s="217">
        <v>0</v>
      </c>
      <c r="O29" s="217"/>
      <c r="P29" s="217">
        <v>0</v>
      </c>
      <c r="Q29" s="217">
        <v>0</v>
      </c>
      <c r="R29" s="217"/>
      <c r="S29" s="217"/>
      <c r="T29" s="217"/>
    </row>
    <row r="30" ht="19.5" customHeight="1" spans="1:20">
      <c r="A30" s="216" t="s">
        <v>169</v>
      </c>
      <c r="B30" s="216"/>
      <c r="C30" s="216"/>
      <c r="D30" s="216" t="s">
        <v>170</v>
      </c>
      <c r="E30" s="217">
        <v>0</v>
      </c>
      <c r="F30" s="217">
        <v>0</v>
      </c>
      <c r="G30" s="217">
        <v>0</v>
      </c>
      <c r="H30" s="217">
        <v>156687</v>
      </c>
      <c r="I30" s="217">
        <v>156687</v>
      </c>
      <c r="J30" s="217"/>
      <c r="K30" s="217">
        <v>156687</v>
      </c>
      <c r="L30" s="217">
        <v>156687</v>
      </c>
      <c r="M30" s="217">
        <v>156687</v>
      </c>
      <c r="N30" s="217">
        <v>0</v>
      </c>
      <c r="O30" s="217"/>
      <c r="P30" s="217">
        <v>0</v>
      </c>
      <c r="Q30" s="217">
        <v>0</v>
      </c>
      <c r="R30" s="217"/>
      <c r="S30" s="217"/>
      <c r="T30" s="217"/>
    </row>
    <row r="31" ht="19.5" customHeight="1" spans="1:20">
      <c r="A31" s="216" t="s">
        <v>212</v>
      </c>
      <c r="B31" s="216"/>
      <c r="C31" s="216"/>
      <c r="D31" s="216"/>
      <c r="E31" s="216"/>
      <c r="F31" s="216"/>
      <c r="G31" s="216"/>
      <c r="H31" s="216"/>
      <c r="I31" s="216"/>
      <c r="J31" s="216"/>
      <c r="K31" s="216"/>
      <c r="L31" s="216"/>
      <c r="M31" s="216"/>
      <c r="N31" s="216"/>
      <c r="O31" s="216"/>
      <c r="P31" s="216"/>
      <c r="Q31" s="216"/>
      <c r="R31" s="216"/>
      <c r="S31" s="216"/>
      <c r="T31" s="216"/>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24" sqref="C24"/>
    </sheetView>
  </sheetViews>
  <sheetFormatPr defaultColWidth="9" defaultRowHeight="13.5"/>
  <cols>
    <col min="1" max="1" width="6.125" style="178" customWidth="1"/>
    <col min="2" max="2" width="32.875" style="178" customWidth="1"/>
    <col min="3" max="3" width="20.125" style="178" customWidth="1"/>
    <col min="4" max="4" width="6.125" style="178" customWidth="1"/>
    <col min="5" max="5" width="22.75" style="178" customWidth="1"/>
    <col min="6" max="6" width="19.375" style="178" customWidth="1"/>
    <col min="7" max="7" width="6.125" style="178" customWidth="1"/>
    <col min="8" max="8" width="36.875" style="178" customWidth="1"/>
    <col min="9" max="9" width="17.125" style="178" customWidth="1"/>
    <col min="10" max="16384" width="9" style="178"/>
  </cols>
  <sheetData>
    <row r="1" ht="27" spans="5:5">
      <c r="E1" s="229" t="s">
        <v>213</v>
      </c>
    </row>
    <row r="2" spans="9:9">
      <c r="I2" s="234" t="s">
        <v>214</v>
      </c>
    </row>
    <row r="3" spans="1:9">
      <c r="A3" s="234" t="s">
        <v>2</v>
      </c>
      <c r="I3" s="234" t="s">
        <v>3</v>
      </c>
    </row>
    <row r="4" ht="19.5" customHeight="1" spans="1:9">
      <c r="A4" s="230" t="s">
        <v>209</v>
      </c>
      <c r="B4" s="230"/>
      <c r="C4" s="230"/>
      <c r="D4" s="230" t="s">
        <v>208</v>
      </c>
      <c r="E4" s="230"/>
      <c r="F4" s="230"/>
      <c r="G4" s="230"/>
      <c r="H4" s="230"/>
      <c r="I4" s="230"/>
    </row>
    <row r="5" ht="19.5" customHeight="1" spans="1:9">
      <c r="A5" s="230" t="s">
        <v>215</v>
      </c>
      <c r="B5" s="230" t="s">
        <v>123</v>
      </c>
      <c r="C5" s="230" t="s">
        <v>8</v>
      </c>
      <c r="D5" s="230" t="s">
        <v>215</v>
      </c>
      <c r="E5" s="230" t="s">
        <v>123</v>
      </c>
      <c r="F5" s="230" t="s">
        <v>8</v>
      </c>
      <c r="G5" s="230" t="s">
        <v>215</v>
      </c>
      <c r="H5" s="230" t="s">
        <v>123</v>
      </c>
      <c r="I5" s="230" t="s">
        <v>8</v>
      </c>
    </row>
    <row r="6" ht="19.5" customHeight="1" spans="1:9">
      <c r="A6" s="230"/>
      <c r="B6" s="230"/>
      <c r="C6" s="230"/>
      <c r="D6" s="230"/>
      <c r="E6" s="230"/>
      <c r="F6" s="230"/>
      <c r="G6" s="230"/>
      <c r="H6" s="230"/>
      <c r="I6" s="230"/>
    </row>
    <row r="7" ht="19.5" customHeight="1" spans="1:9">
      <c r="A7" s="216" t="s">
        <v>216</v>
      </c>
      <c r="B7" s="216" t="s">
        <v>217</v>
      </c>
      <c r="C7" s="217">
        <v>3126311.07</v>
      </c>
      <c r="D7" s="216" t="s">
        <v>218</v>
      </c>
      <c r="E7" s="216" t="s">
        <v>219</v>
      </c>
      <c r="F7" s="217">
        <v>11863.63</v>
      </c>
      <c r="G7" s="216" t="s">
        <v>220</v>
      </c>
      <c r="H7" s="216" t="s">
        <v>221</v>
      </c>
      <c r="I7" s="217"/>
    </row>
    <row r="8" ht="19.5" customHeight="1" spans="1:9">
      <c r="A8" s="216" t="s">
        <v>222</v>
      </c>
      <c r="B8" s="216" t="s">
        <v>223</v>
      </c>
      <c r="C8" s="217">
        <v>793033</v>
      </c>
      <c r="D8" s="216" t="s">
        <v>224</v>
      </c>
      <c r="E8" s="216" t="s">
        <v>225</v>
      </c>
      <c r="F8" s="217"/>
      <c r="G8" s="216" t="s">
        <v>226</v>
      </c>
      <c r="H8" s="216" t="s">
        <v>227</v>
      </c>
      <c r="I8" s="217"/>
    </row>
    <row r="9" ht="19.5" customHeight="1" spans="1:9">
      <c r="A9" s="216" t="s">
        <v>228</v>
      </c>
      <c r="B9" s="216" t="s">
        <v>229</v>
      </c>
      <c r="C9" s="217">
        <v>205665.24</v>
      </c>
      <c r="D9" s="216" t="s">
        <v>230</v>
      </c>
      <c r="E9" s="216" t="s">
        <v>231</v>
      </c>
      <c r="F9" s="217"/>
      <c r="G9" s="216" t="s">
        <v>232</v>
      </c>
      <c r="H9" s="216" t="s">
        <v>233</v>
      </c>
      <c r="I9" s="217"/>
    </row>
    <row r="10" ht="19.5" customHeight="1" spans="1:9">
      <c r="A10" s="216" t="s">
        <v>234</v>
      </c>
      <c r="B10" s="216" t="s">
        <v>235</v>
      </c>
      <c r="C10" s="217"/>
      <c r="D10" s="216" t="s">
        <v>236</v>
      </c>
      <c r="E10" s="216" t="s">
        <v>237</v>
      </c>
      <c r="F10" s="217"/>
      <c r="G10" s="216" t="s">
        <v>238</v>
      </c>
      <c r="H10" s="216" t="s">
        <v>239</v>
      </c>
      <c r="I10" s="217"/>
    </row>
    <row r="11" ht="19.5" customHeight="1" spans="1:9">
      <c r="A11" s="216" t="s">
        <v>240</v>
      </c>
      <c r="B11" s="216" t="s">
        <v>241</v>
      </c>
      <c r="C11" s="217"/>
      <c r="D11" s="216" t="s">
        <v>242</v>
      </c>
      <c r="E11" s="216" t="s">
        <v>243</v>
      </c>
      <c r="F11" s="217"/>
      <c r="G11" s="216" t="s">
        <v>244</v>
      </c>
      <c r="H11" s="216" t="s">
        <v>245</v>
      </c>
      <c r="I11" s="217"/>
    </row>
    <row r="12" ht="19.5" customHeight="1" spans="1:9">
      <c r="A12" s="216" t="s">
        <v>246</v>
      </c>
      <c r="B12" s="216" t="s">
        <v>247</v>
      </c>
      <c r="C12" s="217">
        <v>1487525</v>
      </c>
      <c r="D12" s="216" t="s">
        <v>248</v>
      </c>
      <c r="E12" s="216" t="s">
        <v>249</v>
      </c>
      <c r="F12" s="217">
        <v>3672</v>
      </c>
      <c r="G12" s="216" t="s">
        <v>250</v>
      </c>
      <c r="H12" s="216" t="s">
        <v>251</v>
      </c>
      <c r="I12" s="217"/>
    </row>
    <row r="13" ht="19.5" customHeight="1" spans="1:9">
      <c r="A13" s="216" t="s">
        <v>252</v>
      </c>
      <c r="B13" s="216" t="s">
        <v>253</v>
      </c>
      <c r="C13" s="217">
        <v>238357.76</v>
      </c>
      <c r="D13" s="216" t="s">
        <v>254</v>
      </c>
      <c r="E13" s="216" t="s">
        <v>255</v>
      </c>
      <c r="F13" s="217">
        <v>8191.63</v>
      </c>
      <c r="G13" s="216" t="s">
        <v>256</v>
      </c>
      <c r="H13" s="216" t="s">
        <v>257</v>
      </c>
      <c r="I13" s="217"/>
    </row>
    <row r="14" ht="19.5" customHeight="1" spans="1:9">
      <c r="A14" s="216" t="s">
        <v>258</v>
      </c>
      <c r="B14" s="216" t="s">
        <v>259</v>
      </c>
      <c r="C14" s="217"/>
      <c r="D14" s="216" t="s">
        <v>260</v>
      </c>
      <c r="E14" s="216" t="s">
        <v>261</v>
      </c>
      <c r="F14" s="217"/>
      <c r="G14" s="216" t="s">
        <v>262</v>
      </c>
      <c r="H14" s="216" t="s">
        <v>263</v>
      </c>
      <c r="I14" s="217"/>
    </row>
    <row r="15" ht="19.5" customHeight="1" spans="1:9">
      <c r="A15" s="216" t="s">
        <v>264</v>
      </c>
      <c r="B15" s="216" t="s">
        <v>265</v>
      </c>
      <c r="C15" s="217">
        <v>123428.3</v>
      </c>
      <c r="D15" s="216" t="s">
        <v>266</v>
      </c>
      <c r="E15" s="216" t="s">
        <v>267</v>
      </c>
      <c r="F15" s="217"/>
      <c r="G15" s="216" t="s">
        <v>268</v>
      </c>
      <c r="H15" s="216" t="s">
        <v>269</v>
      </c>
      <c r="I15" s="217"/>
    </row>
    <row r="16" ht="19.5" customHeight="1" spans="1:9">
      <c r="A16" s="216" t="s">
        <v>270</v>
      </c>
      <c r="B16" s="216" t="s">
        <v>271</v>
      </c>
      <c r="C16" s="217">
        <v>78836.76</v>
      </c>
      <c r="D16" s="216" t="s">
        <v>272</v>
      </c>
      <c r="E16" s="216" t="s">
        <v>273</v>
      </c>
      <c r="F16" s="217"/>
      <c r="G16" s="216" t="s">
        <v>274</v>
      </c>
      <c r="H16" s="216" t="s">
        <v>275</v>
      </c>
      <c r="I16" s="217"/>
    </row>
    <row r="17" ht="19.5" customHeight="1" spans="1:9">
      <c r="A17" s="216" t="s">
        <v>276</v>
      </c>
      <c r="B17" s="216" t="s">
        <v>277</v>
      </c>
      <c r="C17" s="217">
        <v>42778.01</v>
      </c>
      <c r="D17" s="216" t="s">
        <v>278</v>
      </c>
      <c r="E17" s="216" t="s">
        <v>279</v>
      </c>
      <c r="F17" s="217"/>
      <c r="G17" s="216" t="s">
        <v>280</v>
      </c>
      <c r="H17" s="216" t="s">
        <v>281</v>
      </c>
      <c r="I17" s="217"/>
    </row>
    <row r="18" ht="19.5" customHeight="1" spans="1:9">
      <c r="A18" s="216" t="s">
        <v>282</v>
      </c>
      <c r="B18" s="216" t="s">
        <v>283</v>
      </c>
      <c r="C18" s="217">
        <v>156687</v>
      </c>
      <c r="D18" s="216" t="s">
        <v>284</v>
      </c>
      <c r="E18" s="216" t="s">
        <v>285</v>
      </c>
      <c r="F18" s="217"/>
      <c r="G18" s="216" t="s">
        <v>286</v>
      </c>
      <c r="H18" s="216" t="s">
        <v>287</v>
      </c>
      <c r="I18" s="217"/>
    </row>
    <row r="19" ht="19.5" customHeight="1" spans="1:9">
      <c r="A19" s="216" t="s">
        <v>288</v>
      </c>
      <c r="B19" s="216" t="s">
        <v>289</v>
      </c>
      <c r="C19" s="217"/>
      <c r="D19" s="216" t="s">
        <v>290</v>
      </c>
      <c r="E19" s="216" t="s">
        <v>291</v>
      </c>
      <c r="F19" s="217"/>
      <c r="G19" s="216" t="s">
        <v>292</v>
      </c>
      <c r="H19" s="216" t="s">
        <v>293</v>
      </c>
      <c r="I19" s="217"/>
    </row>
    <row r="20" ht="19.5" customHeight="1" spans="1:9">
      <c r="A20" s="216" t="s">
        <v>294</v>
      </c>
      <c r="B20" s="216" t="s">
        <v>295</v>
      </c>
      <c r="C20" s="217"/>
      <c r="D20" s="216" t="s">
        <v>296</v>
      </c>
      <c r="E20" s="216" t="s">
        <v>297</v>
      </c>
      <c r="F20" s="217"/>
      <c r="G20" s="216" t="s">
        <v>298</v>
      </c>
      <c r="H20" s="216" t="s">
        <v>299</v>
      </c>
      <c r="I20" s="217"/>
    </row>
    <row r="21" ht="19.5" customHeight="1" spans="1:9">
      <c r="A21" s="216" t="s">
        <v>300</v>
      </c>
      <c r="B21" s="216" t="s">
        <v>301</v>
      </c>
      <c r="C21" s="217">
        <v>214976.4</v>
      </c>
      <c r="D21" s="216" t="s">
        <v>302</v>
      </c>
      <c r="E21" s="216" t="s">
        <v>303</v>
      </c>
      <c r="F21" s="217"/>
      <c r="G21" s="216" t="s">
        <v>304</v>
      </c>
      <c r="H21" s="216" t="s">
        <v>305</v>
      </c>
      <c r="I21" s="217"/>
    </row>
    <row r="22" ht="19.5" customHeight="1" spans="1:9">
      <c r="A22" s="216" t="s">
        <v>306</v>
      </c>
      <c r="B22" s="216" t="s">
        <v>307</v>
      </c>
      <c r="C22" s="217"/>
      <c r="D22" s="216" t="s">
        <v>308</v>
      </c>
      <c r="E22" s="216" t="s">
        <v>309</v>
      </c>
      <c r="F22" s="217"/>
      <c r="G22" s="216" t="s">
        <v>310</v>
      </c>
      <c r="H22" s="216" t="s">
        <v>311</v>
      </c>
      <c r="I22" s="217"/>
    </row>
    <row r="23" ht="19.5" customHeight="1" spans="1:9">
      <c r="A23" s="216" t="s">
        <v>312</v>
      </c>
      <c r="B23" s="216" t="s">
        <v>313</v>
      </c>
      <c r="C23" s="217">
        <v>129176.4</v>
      </c>
      <c r="D23" s="216" t="s">
        <v>314</v>
      </c>
      <c r="E23" s="216" t="s">
        <v>315</v>
      </c>
      <c r="F23" s="217"/>
      <c r="G23" s="216" t="s">
        <v>316</v>
      </c>
      <c r="H23" s="216" t="s">
        <v>317</v>
      </c>
      <c r="I23" s="217"/>
    </row>
    <row r="24" ht="19.5" customHeight="1" spans="1:9">
      <c r="A24" s="216" t="s">
        <v>318</v>
      </c>
      <c r="B24" s="216" t="s">
        <v>319</v>
      </c>
      <c r="C24" s="217"/>
      <c r="D24" s="216" t="s">
        <v>320</v>
      </c>
      <c r="E24" s="216" t="s">
        <v>321</v>
      </c>
      <c r="F24" s="217"/>
      <c r="G24" s="216" t="s">
        <v>322</v>
      </c>
      <c r="H24" s="216" t="s">
        <v>323</v>
      </c>
      <c r="I24" s="217"/>
    </row>
    <row r="25" ht="19.5" customHeight="1" spans="1:9">
      <c r="A25" s="216" t="s">
        <v>324</v>
      </c>
      <c r="B25" s="216" t="s">
        <v>325</v>
      </c>
      <c r="C25" s="217"/>
      <c r="D25" s="216" t="s">
        <v>326</v>
      </c>
      <c r="E25" s="216" t="s">
        <v>327</v>
      </c>
      <c r="F25" s="217"/>
      <c r="G25" s="216" t="s">
        <v>328</v>
      </c>
      <c r="H25" s="216" t="s">
        <v>329</v>
      </c>
      <c r="I25" s="217"/>
    </row>
    <row r="26" ht="19.5" customHeight="1" spans="1:9">
      <c r="A26" s="216" t="s">
        <v>330</v>
      </c>
      <c r="B26" s="216" t="s">
        <v>331</v>
      </c>
      <c r="C26" s="217">
        <v>85800</v>
      </c>
      <c r="D26" s="216" t="s">
        <v>332</v>
      </c>
      <c r="E26" s="216" t="s">
        <v>333</v>
      </c>
      <c r="F26" s="217"/>
      <c r="G26" s="216" t="s">
        <v>334</v>
      </c>
      <c r="H26" s="216" t="s">
        <v>335</v>
      </c>
      <c r="I26" s="217"/>
    </row>
    <row r="27" ht="19.5" customHeight="1" spans="1:9">
      <c r="A27" s="216" t="s">
        <v>336</v>
      </c>
      <c r="B27" s="216" t="s">
        <v>337</v>
      </c>
      <c r="C27" s="217"/>
      <c r="D27" s="216" t="s">
        <v>338</v>
      </c>
      <c r="E27" s="216" t="s">
        <v>339</v>
      </c>
      <c r="F27" s="217"/>
      <c r="G27" s="216" t="s">
        <v>340</v>
      </c>
      <c r="H27" s="216" t="s">
        <v>341</v>
      </c>
      <c r="I27" s="217"/>
    </row>
    <row r="28" ht="19.5" customHeight="1" spans="1:9">
      <c r="A28" s="216" t="s">
        <v>342</v>
      </c>
      <c r="B28" s="216" t="s">
        <v>343</v>
      </c>
      <c r="C28" s="217"/>
      <c r="D28" s="216" t="s">
        <v>344</v>
      </c>
      <c r="E28" s="216" t="s">
        <v>345</v>
      </c>
      <c r="F28" s="217"/>
      <c r="G28" s="216" t="s">
        <v>346</v>
      </c>
      <c r="H28" s="216" t="s">
        <v>347</v>
      </c>
      <c r="I28" s="217"/>
    </row>
    <row r="29" ht="19.5" customHeight="1" spans="1:9">
      <c r="A29" s="216" t="s">
        <v>348</v>
      </c>
      <c r="B29" s="216" t="s">
        <v>349</v>
      </c>
      <c r="C29" s="217"/>
      <c r="D29" s="216" t="s">
        <v>350</v>
      </c>
      <c r="E29" s="216" t="s">
        <v>351</v>
      </c>
      <c r="F29" s="217"/>
      <c r="G29" s="216" t="s">
        <v>352</v>
      </c>
      <c r="H29" s="216" t="s">
        <v>353</v>
      </c>
      <c r="I29" s="217"/>
    </row>
    <row r="30" ht="19.5" customHeight="1" spans="1:9">
      <c r="A30" s="216" t="s">
        <v>354</v>
      </c>
      <c r="B30" s="216" t="s">
        <v>355</v>
      </c>
      <c r="C30" s="217"/>
      <c r="D30" s="216" t="s">
        <v>356</v>
      </c>
      <c r="E30" s="216" t="s">
        <v>357</v>
      </c>
      <c r="F30" s="217"/>
      <c r="G30" s="216" t="s">
        <v>358</v>
      </c>
      <c r="H30" s="216" t="s">
        <v>359</v>
      </c>
      <c r="I30" s="217"/>
    </row>
    <row r="31" ht="19.5" customHeight="1" spans="1:9">
      <c r="A31" s="216" t="s">
        <v>360</v>
      </c>
      <c r="B31" s="216" t="s">
        <v>361</v>
      </c>
      <c r="C31" s="217"/>
      <c r="D31" s="216" t="s">
        <v>362</v>
      </c>
      <c r="E31" s="216" t="s">
        <v>363</v>
      </c>
      <c r="F31" s="217"/>
      <c r="G31" s="216" t="s">
        <v>364</v>
      </c>
      <c r="H31" s="216" t="s">
        <v>365</v>
      </c>
      <c r="I31" s="217"/>
    </row>
    <row r="32" ht="19.5" customHeight="1" spans="1:9">
      <c r="A32" s="216" t="s">
        <v>366</v>
      </c>
      <c r="B32" s="216" t="s">
        <v>367</v>
      </c>
      <c r="C32" s="217"/>
      <c r="D32" s="216" t="s">
        <v>368</v>
      </c>
      <c r="E32" s="216" t="s">
        <v>369</v>
      </c>
      <c r="F32" s="217"/>
      <c r="G32" s="216" t="s">
        <v>370</v>
      </c>
      <c r="H32" s="216" t="s">
        <v>371</v>
      </c>
      <c r="I32" s="217"/>
    </row>
    <row r="33" ht="19.5" customHeight="1" spans="1:9">
      <c r="A33" s="216" t="s">
        <v>372</v>
      </c>
      <c r="B33" s="216" t="s">
        <v>373</v>
      </c>
      <c r="C33" s="217"/>
      <c r="D33" s="216" t="s">
        <v>374</v>
      </c>
      <c r="E33" s="216" t="s">
        <v>375</v>
      </c>
      <c r="F33" s="217"/>
      <c r="G33" s="216" t="s">
        <v>376</v>
      </c>
      <c r="H33" s="216" t="s">
        <v>377</v>
      </c>
      <c r="I33" s="217"/>
    </row>
    <row r="34" ht="19.5" customHeight="1" spans="1:9">
      <c r="A34" s="216"/>
      <c r="B34" s="216"/>
      <c r="C34" s="235"/>
      <c r="D34" s="216" t="s">
        <v>378</v>
      </c>
      <c r="E34" s="216" t="s">
        <v>379</v>
      </c>
      <c r="F34" s="217"/>
      <c r="G34" s="216" t="s">
        <v>380</v>
      </c>
      <c r="H34" s="216" t="s">
        <v>381</v>
      </c>
      <c r="I34" s="217"/>
    </row>
    <row r="35" ht="19.5" customHeight="1" spans="1:9">
      <c r="A35" s="216"/>
      <c r="B35" s="216"/>
      <c r="C35" s="235"/>
      <c r="D35" s="216" t="s">
        <v>382</v>
      </c>
      <c r="E35" s="216" t="s">
        <v>383</v>
      </c>
      <c r="F35" s="217"/>
      <c r="G35" s="216" t="s">
        <v>384</v>
      </c>
      <c r="H35" s="216" t="s">
        <v>385</v>
      </c>
      <c r="I35" s="217"/>
    </row>
    <row r="36" ht="19.5" customHeight="1" spans="1:9">
      <c r="A36" s="216"/>
      <c r="B36" s="216"/>
      <c r="C36" s="235"/>
      <c r="D36" s="216" t="s">
        <v>386</v>
      </c>
      <c r="E36" s="216" t="s">
        <v>387</v>
      </c>
      <c r="F36" s="217"/>
      <c r="G36" s="216"/>
      <c r="H36" s="216"/>
      <c r="I36" s="235"/>
    </row>
    <row r="37" ht="19.5" customHeight="1" spans="1:9">
      <c r="A37" s="216"/>
      <c r="B37" s="216"/>
      <c r="C37" s="235"/>
      <c r="D37" s="216" t="s">
        <v>388</v>
      </c>
      <c r="E37" s="216" t="s">
        <v>389</v>
      </c>
      <c r="F37" s="217"/>
      <c r="G37" s="216"/>
      <c r="H37" s="216"/>
      <c r="I37" s="235"/>
    </row>
    <row r="38" ht="19.5" customHeight="1" spans="1:9">
      <c r="A38" s="216"/>
      <c r="B38" s="216"/>
      <c r="C38" s="235"/>
      <c r="D38" s="216" t="s">
        <v>390</v>
      </c>
      <c r="E38" s="216" t="s">
        <v>391</v>
      </c>
      <c r="F38" s="217"/>
      <c r="G38" s="216"/>
      <c r="H38" s="216"/>
      <c r="I38" s="235"/>
    </row>
    <row r="39" ht="19.5" customHeight="1" spans="1:9">
      <c r="A39" s="216"/>
      <c r="B39" s="216"/>
      <c r="C39" s="235"/>
      <c r="D39" s="216" t="s">
        <v>392</v>
      </c>
      <c r="E39" s="216" t="s">
        <v>393</v>
      </c>
      <c r="F39" s="217"/>
      <c r="G39" s="216"/>
      <c r="H39" s="216"/>
      <c r="I39" s="235"/>
    </row>
    <row r="40" ht="19.5" customHeight="1" spans="1:9">
      <c r="A40" s="215" t="s">
        <v>394</v>
      </c>
      <c r="B40" s="215"/>
      <c r="C40" s="217">
        <v>3341287.47</v>
      </c>
      <c r="D40" s="215" t="s">
        <v>395</v>
      </c>
      <c r="E40" s="215"/>
      <c r="F40" s="215"/>
      <c r="G40" s="215"/>
      <c r="H40" s="215"/>
      <c r="I40" s="217">
        <v>11863.63</v>
      </c>
    </row>
    <row r="41" ht="19.5" customHeight="1" spans="1:9">
      <c r="A41" s="216" t="s">
        <v>396</v>
      </c>
      <c r="B41" s="216"/>
      <c r="C41" s="216"/>
      <c r="D41" s="216"/>
      <c r="E41" s="216"/>
      <c r="F41" s="216"/>
      <c r="G41" s="216"/>
      <c r="H41" s="216"/>
      <c r="I41" s="21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33" sqref="C33"/>
    </sheetView>
  </sheetViews>
  <sheetFormatPr defaultColWidth="9" defaultRowHeight="13.5"/>
  <cols>
    <col min="1" max="1" width="8.375" style="178" customWidth="1"/>
    <col min="2" max="2" width="28.125" style="178" customWidth="1"/>
    <col min="3" max="3" width="15" style="178" customWidth="1"/>
    <col min="4" max="4" width="8.375" style="178" customWidth="1"/>
    <col min="5" max="5" width="20" style="178" customWidth="1"/>
    <col min="6" max="6" width="15" style="178" customWidth="1"/>
    <col min="7" max="7" width="8.375" style="178" customWidth="1"/>
    <col min="8" max="8" width="45" style="178" customWidth="1"/>
    <col min="9" max="9" width="15" style="178" customWidth="1"/>
    <col min="10" max="10" width="8.375" style="178" customWidth="1"/>
    <col min="11" max="11" width="45" style="178" customWidth="1"/>
    <col min="12" max="12" width="15" style="178" customWidth="1"/>
    <col min="13" max="16384" width="9" style="178"/>
  </cols>
  <sheetData>
    <row r="1" ht="27" spans="7:7">
      <c r="G1" s="233" t="s">
        <v>397</v>
      </c>
    </row>
    <row r="2" spans="12:12">
      <c r="L2" s="234" t="s">
        <v>398</v>
      </c>
    </row>
    <row r="3" spans="1:12">
      <c r="A3" s="234" t="s">
        <v>2</v>
      </c>
      <c r="L3" s="234" t="s">
        <v>3</v>
      </c>
    </row>
    <row r="4" ht="15" customHeight="1" spans="1:12">
      <c r="A4" s="215" t="s">
        <v>399</v>
      </c>
      <c r="B4" s="215"/>
      <c r="C4" s="215"/>
      <c r="D4" s="215"/>
      <c r="E4" s="215"/>
      <c r="F4" s="215"/>
      <c r="G4" s="215"/>
      <c r="H4" s="215"/>
      <c r="I4" s="215"/>
      <c r="J4" s="215"/>
      <c r="K4" s="215"/>
      <c r="L4" s="215"/>
    </row>
    <row r="5" ht="15" customHeight="1" spans="1:12">
      <c r="A5" s="215" t="s">
        <v>215</v>
      </c>
      <c r="B5" s="215" t="s">
        <v>123</v>
      </c>
      <c r="C5" s="215" t="s">
        <v>8</v>
      </c>
      <c r="D5" s="215" t="s">
        <v>215</v>
      </c>
      <c r="E5" s="215" t="s">
        <v>123</v>
      </c>
      <c r="F5" s="215" t="s">
        <v>8</v>
      </c>
      <c r="G5" s="215" t="s">
        <v>215</v>
      </c>
      <c r="H5" s="215" t="s">
        <v>123</v>
      </c>
      <c r="I5" s="215" t="s">
        <v>8</v>
      </c>
      <c r="J5" s="215" t="s">
        <v>215</v>
      </c>
      <c r="K5" s="215" t="s">
        <v>123</v>
      </c>
      <c r="L5" s="215" t="s">
        <v>8</v>
      </c>
    </row>
    <row r="6" ht="15" customHeight="1" spans="1:12">
      <c r="A6" s="216" t="s">
        <v>216</v>
      </c>
      <c r="B6" s="216" t="s">
        <v>217</v>
      </c>
      <c r="C6" s="217"/>
      <c r="D6" s="216" t="s">
        <v>218</v>
      </c>
      <c r="E6" s="216" t="s">
        <v>219</v>
      </c>
      <c r="F6" s="217">
        <v>767972.13</v>
      </c>
      <c r="G6" s="216" t="s">
        <v>400</v>
      </c>
      <c r="H6" s="216" t="s">
        <v>401</v>
      </c>
      <c r="I6" s="217"/>
      <c r="J6" s="216" t="s">
        <v>402</v>
      </c>
      <c r="K6" s="216" t="s">
        <v>403</v>
      </c>
      <c r="L6" s="217"/>
    </row>
    <row r="7" ht="15" customHeight="1" spans="1:12">
      <c r="A7" s="216" t="s">
        <v>222</v>
      </c>
      <c r="B7" s="216" t="s">
        <v>223</v>
      </c>
      <c r="C7" s="217"/>
      <c r="D7" s="216" t="s">
        <v>224</v>
      </c>
      <c r="E7" s="216" t="s">
        <v>225</v>
      </c>
      <c r="F7" s="217">
        <v>9405</v>
      </c>
      <c r="G7" s="216" t="s">
        <v>404</v>
      </c>
      <c r="H7" s="216" t="s">
        <v>227</v>
      </c>
      <c r="I7" s="217"/>
      <c r="J7" s="216" t="s">
        <v>405</v>
      </c>
      <c r="K7" s="216" t="s">
        <v>329</v>
      </c>
      <c r="L7" s="217"/>
    </row>
    <row r="8" ht="15" customHeight="1" spans="1:12">
      <c r="A8" s="216" t="s">
        <v>228</v>
      </c>
      <c r="B8" s="216" t="s">
        <v>229</v>
      </c>
      <c r="C8" s="217"/>
      <c r="D8" s="216" t="s">
        <v>230</v>
      </c>
      <c r="E8" s="216" t="s">
        <v>231</v>
      </c>
      <c r="F8" s="217">
        <v>4850</v>
      </c>
      <c r="G8" s="216" t="s">
        <v>406</v>
      </c>
      <c r="H8" s="216" t="s">
        <v>233</v>
      </c>
      <c r="I8" s="217"/>
      <c r="J8" s="216" t="s">
        <v>407</v>
      </c>
      <c r="K8" s="216" t="s">
        <v>353</v>
      </c>
      <c r="L8" s="217"/>
    </row>
    <row r="9" ht="15" customHeight="1" spans="1:12">
      <c r="A9" s="216" t="s">
        <v>234</v>
      </c>
      <c r="B9" s="216" t="s">
        <v>235</v>
      </c>
      <c r="C9" s="217"/>
      <c r="D9" s="216" t="s">
        <v>236</v>
      </c>
      <c r="E9" s="216" t="s">
        <v>237</v>
      </c>
      <c r="F9" s="217"/>
      <c r="G9" s="216" t="s">
        <v>408</v>
      </c>
      <c r="H9" s="216" t="s">
        <v>239</v>
      </c>
      <c r="I9" s="217"/>
      <c r="J9" s="216" t="s">
        <v>322</v>
      </c>
      <c r="K9" s="216" t="s">
        <v>323</v>
      </c>
      <c r="L9" s="217"/>
    </row>
    <row r="10" ht="15" customHeight="1" spans="1:12">
      <c r="A10" s="216" t="s">
        <v>240</v>
      </c>
      <c r="B10" s="216" t="s">
        <v>241</v>
      </c>
      <c r="C10" s="217"/>
      <c r="D10" s="216" t="s">
        <v>242</v>
      </c>
      <c r="E10" s="216" t="s">
        <v>243</v>
      </c>
      <c r="F10" s="217"/>
      <c r="G10" s="216" t="s">
        <v>409</v>
      </c>
      <c r="H10" s="216" t="s">
        <v>245</v>
      </c>
      <c r="I10" s="217"/>
      <c r="J10" s="216" t="s">
        <v>328</v>
      </c>
      <c r="K10" s="216" t="s">
        <v>329</v>
      </c>
      <c r="L10" s="217"/>
    </row>
    <row r="11" ht="15" customHeight="1" spans="1:12">
      <c r="A11" s="216" t="s">
        <v>246</v>
      </c>
      <c r="B11" s="216" t="s">
        <v>247</v>
      </c>
      <c r="C11" s="217"/>
      <c r="D11" s="216" t="s">
        <v>248</v>
      </c>
      <c r="E11" s="216" t="s">
        <v>249</v>
      </c>
      <c r="F11" s="217"/>
      <c r="G11" s="216" t="s">
        <v>410</v>
      </c>
      <c r="H11" s="216" t="s">
        <v>251</v>
      </c>
      <c r="I11" s="217"/>
      <c r="J11" s="216" t="s">
        <v>334</v>
      </c>
      <c r="K11" s="216" t="s">
        <v>335</v>
      </c>
      <c r="L11" s="217"/>
    </row>
    <row r="12" ht="15" customHeight="1" spans="1:12">
      <c r="A12" s="216" t="s">
        <v>252</v>
      </c>
      <c r="B12" s="216" t="s">
        <v>253</v>
      </c>
      <c r="C12" s="217"/>
      <c r="D12" s="216" t="s">
        <v>254</v>
      </c>
      <c r="E12" s="216" t="s">
        <v>255</v>
      </c>
      <c r="F12" s="217">
        <v>3054.2</v>
      </c>
      <c r="G12" s="216" t="s">
        <v>411</v>
      </c>
      <c r="H12" s="216" t="s">
        <v>257</v>
      </c>
      <c r="I12" s="217"/>
      <c r="J12" s="216" t="s">
        <v>340</v>
      </c>
      <c r="K12" s="216" t="s">
        <v>341</v>
      </c>
      <c r="L12" s="217"/>
    </row>
    <row r="13" ht="15" customHeight="1" spans="1:12">
      <c r="A13" s="216" t="s">
        <v>258</v>
      </c>
      <c r="B13" s="216" t="s">
        <v>259</v>
      </c>
      <c r="C13" s="217"/>
      <c r="D13" s="216" t="s">
        <v>260</v>
      </c>
      <c r="E13" s="216" t="s">
        <v>261</v>
      </c>
      <c r="F13" s="217"/>
      <c r="G13" s="216" t="s">
        <v>412</v>
      </c>
      <c r="H13" s="216" t="s">
        <v>263</v>
      </c>
      <c r="I13" s="217"/>
      <c r="J13" s="216" t="s">
        <v>346</v>
      </c>
      <c r="K13" s="216" t="s">
        <v>347</v>
      </c>
      <c r="L13" s="217"/>
    </row>
    <row r="14" ht="15" customHeight="1" spans="1:12">
      <c r="A14" s="216" t="s">
        <v>264</v>
      </c>
      <c r="B14" s="216" t="s">
        <v>265</v>
      </c>
      <c r="C14" s="217"/>
      <c r="D14" s="216" t="s">
        <v>266</v>
      </c>
      <c r="E14" s="216" t="s">
        <v>267</v>
      </c>
      <c r="F14" s="217"/>
      <c r="G14" s="216" t="s">
        <v>413</v>
      </c>
      <c r="H14" s="216" t="s">
        <v>293</v>
      </c>
      <c r="I14" s="217"/>
      <c r="J14" s="216" t="s">
        <v>352</v>
      </c>
      <c r="K14" s="216" t="s">
        <v>353</v>
      </c>
      <c r="L14" s="217"/>
    </row>
    <row r="15" ht="15" customHeight="1" spans="1:12">
      <c r="A15" s="216" t="s">
        <v>270</v>
      </c>
      <c r="B15" s="216" t="s">
        <v>271</v>
      </c>
      <c r="C15" s="217"/>
      <c r="D15" s="216" t="s">
        <v>272</v>
      </c>
      <c r="E15" s="216" t="s">
        <v>273</v>
      </c>
      <c r="F15" s="217"/>
      <c r="G15" s="216" t="s">
        <v>414</v>
      </c>
      <c r="H15" s="216" t="s">
        <v>299</v>
      </c>
      <c r="I15" s="217"/>
      <c r="J15" s="216" t="s">
        <v>415</v>
      </c>
      <c r="K15" s="216" t="s">
        <v>416</v>
      </c>
      <c r="L15" s="217"/>
    </row>
    <row r="16" ht="15" customHeight="1" spans="1:12">
      <c r="A16" s="216" t="s">
        <v>276</v>
      </c>
      <c r="B16" s="216" t="s">
        <v>277</v>
      </c>
      <c r="C16" s="217"/>
      <c r="D16" s="216" t="s">
        <v>278</v>
      </c>
      <c r="E16" s="216" t="s">
        <v>279</v>
      </c>
      <c r="F16" s="217"/>
      <c r="G16" s="216" t="s">
        <v>417</v>
      </c>
      <c r="H16" s="216" t="s">
        <v>305</v>
      </c>
      <c r="I16" s="217"/>
      <c r="J16" s="216" t="s">
        <v>418</v>
      </c>
      <c r="K16" s="216" t="s">
        <v>419</v>
      </c>
      <c r="L16" s="217"/>
    </row>
    <row r="17" ht="15" customHeight="1" spans="1:12">
      <c r="A17" s="216" t="s">
        <v>282</v>
      </c>
      <c r="B17" s="216" t="s">
        <v>283</v>
      </c>
      <c r="C17" s="217"/>
      <c r="D17" s="216" t="s">
        <v>284</v>
      </c>
      <c r="E17" s="216" t="s">
        <v>285</v>
      </c>
      <c r="F17" s="217"/>
      <c r="G17" s="216" t="s">
        <v>420</v>
      </c>
      <c r="H17" s="216" t="s">
        <v>311</v>
      </c>
      <c r="I17" s="217"/>
      <c r="J17" s="216" t="s">
        <v>421</v>
      </c>
      <c r="K17" s="216" t="s">
        <v>422</v>
      </c>
      <c r="L17" s="217"/>
    </row>
    <row r="18" ht="15" customHeight="1" spans="1:12">
      <c r="A18" s="216" t="s">
        <v>288</v>
      </c>
      <c r="B18" s="216" t="s">
        <v>289</v>
      </c>
      <c r="C18" s="217"/>
      <c r="D18" s="216" t="s">
        <v>290</v>
      </c>
      <c r="E18" s="216" t="s">
        <v>291</v>
      </c>
      <c r="F18" s="217">
        <v>19273.1</v>
      </c>
      <c r="G18" s="216" t="s">
        <v>423</v>
      </c>
      <c r="H18" s="216" t="s">
        <v>424</v>
      </c>
      <c r="I18" s="217"/>
      <c r="J18" s="216" t="s">
        <v>425</v>
      </c>
      <c r="K18" s="216" t="s">
        <v>426</v>
      </c>
      <c r="L18" s="217"/>
    </row>
    <row r="19" ht="15" customHeight="1" spans="1:12">
      <c r="A19" s="216" t="s">
        <v>294</v>
      </c>
      <c r="B19" s="216" t="s">
        <v>295</v>
      </c>
      <c r="C19" s="217"/>
      <c r="D19" s="216" t="s">
        <v>296</v>
      </c>
      <c r="E19" s="216" t="s">
        <v>297</v>
      </c>
      <c r="F19" s="217"/>
      <c r="G19" s="216" t="s">
        <v>220</v>
      </c>
      <c r="H19" s="216" t="s">
        <v>221</v>
      </c>
      <c r="I19" s="217"/>
      <c r="J19" s="216" t="s">
        <v>358</v>
      </c>
      <c r="K19" s="216" t="s">
        <v>359</v>
      </c>
      <c r="L19" s="217"/>
    </row>
    <row r="20" ht="15" customHeight="1" spans="1:12">
      <c r="A20" s="216" t="s">
        <v>300</v>
      </c>
      <c r="B20" s="216" t="s">
        <v>301</v>
      </c>
      <c r="C20" s="217">
        <v>12590.8</v>
      </c>
      <c r="D20" s="216" t="s">
        <v>302</v>
      </c>
      <c r="E20" s="216" t="s">
        <v>303</v>
      </c>
      <c r="F20" s="217"/>
      <c r="G20" s="216" t="s">
        <v>226</v>
      </c>
      <c r="H20" s="216" t="s">
        <v>227</v>
      </c>
      <c r="I20" s="217"/>
      <c r="J20" s="216" t="s">
        <v>364</v>
      </c>
      <c r="K20" s="216" t="s">
        <v>365</v>
      </c>
      <c r="L20" s="217"/>
    </row>
    <row r="21" ht="15" customHeight="1" spans="1:12">
      <c r="A21" s="216" t="s">
        <v>306</v>
      </c>
      <c r="B21" s="216" t="s">
        <v>307</v>
      </c>
      <c r="C21" s="217"/>
      <c r="D21" s="216" t="s">
        <v>308</v>
      </c>
      <c r="E21" s="216" t="s">
        <v>309</v>
      </c>
      <c r="F21" s="217"/>
      <c r="G21" s="216" t="s">
        <v>232</v>
      </c>
      <c r="H21" s="216" t="s">
        <v>233</v>
      </c>
      <c r="I21" s="217"/>
      <c r="J21" s="216" t="s">
        <v>370</v>
      </c>
      <c r="K21" s="216" t="s">
        <v>371</v>
      </c>
      <c r="L21" s="217"/>
    </row>
    <row r="22" ht="15" customHeight="1" spans="1:12">
      <c r="A22" s="216" t="s">
        <v>312</v>
      </c>
      <c r="B22" s="216" t="s">
        <v>313</v>
      </c>
      <c r="C22" s="217"/>
      <c r="D22" s="216" t="s">
        <v>314</v>
      </c>
      <c r="E22" s="216" t="s">
        <v>315</v>
      </c>
      <c r="F22" s="217"/>
      <c r="G22" s="216" t="s">
        <v>238</v>
      </c>
      <c r="H22" s="216" t="s">
        <v>239</v>
      </c>
      <c r="I22" s="217"/>
      <c r="J22" s="216" t="s">
        <v>376</v>
      </c>
      <c r="K22" s="216" t="s">
        <v>377</v>
      </c>
      <c r="L22" s="217"/>
    </row>
    <row r="23" ht="15" customHeight="1" spans="1:12">
      <c r="A23" s="216" t="s">
        <v>318</v>
      </c>
      <c r="B23" s="216" t="s">
        <v>319</v>
      </c>
      <c r="C23" s="217"/>
      <c r="D23" s="216" t="s">
        <v>320</v>
      </c>
      <c r="E23" s="216" t="s">
        <v>321</v>
      </c>
      <c r="F23" s="217">
        <v>74577.2</v>
      </c>
      <c r="G23" s="216" t="s">
        <v>244</v>
      </c>
      <c r="H23" s="216" t="s">
        <v>245</v>
      </c>
      <c r="I23" s="217"/>
      <c r="J23" s="216" t="s">
        <v>380</v>
      </c>
      <c r="K23" s="216" t="s">
        <v>381</v>
      </c>
      <c r="L23" s="217"/>
    </row>
    <row r="24" ht="15" customHeight="1" spans="1:12">
      <c r="A24" s="216" t="s">
        <v>324</v>
      </c>
      <c r="B24" s="216" t="s">
        <v>325</v>
      </c>
      <c r="C24" s="217"/>
      <c r="D24" s="216" t="s">
        <v>326</v>
      </c>
      <c r="E24" s="216" t="s">
        <v>327</v>
      </c>
      <c r="F24" s="217"/>
      <c r="G24" s="216" t="s">
        <v>250</v>
      </c>
      <c r="H24" s="216" t="s">
        <v>251</v>
      </c>
      <c r="I24" s="217"/>
      <c r="J24" s="216" t="s">
        <v>384</v>
      </c>
      <c r="K24" s="216" t="s">
        <v>385</v>
      </c>
      <c r="L24" s="217"/>
    </row>
    <row r="25" ht="15" customHeight="1" spans="1:12">
      <c r="A25" s="216" t="s">
        <v>330</v>
      </c>
      <c r="B25" s="216" t="s">
        <v>331</v>
      </c>
      <c r="C25" s="217">
        <v>12590.8</v>
      </c>
      <c r="D25" s="216" t="s">
        <v>332</v>
      </c>
      <c r="E25" s="216" t="s">
        <v>333</v>
      </c>
      <c r="F25" s="217"/>
      <c r="G25" s="216" t="s">
        <v>256</v>
      </c>
      <c r="H25" s="216" t="s">
        <v>257</v>
      </c>
      <c r="I25" s="217"/>
      <c r="J25" s="216"/>
      <c r="K25" s="216"/>
      <c r="L25" s="215"/>
    </row>
    <row r="26" ht="15" customHeight="1" spans="1:12">
      <c r="A26" s="216" t="s">
        <v>336</v>
      </c>
      <c r="B26" s="216" t="s">
        <v>337</v>
      </c>
      <c r="C26" s="217"/>
      <c r="D26" s="216" t="s">
        <v>338</v>
      </c>
      <c r="E26" s="216" t="s">
        <v>339</v>
      </c>
      <c r="F26" s="217">
        <v>599590.63</v>
      </c>
      <c r="G26" s="216" t="s">
        <v>262</v>
      </c>
      <c r="H26" s="216" t="s">
        <v>263</v>
      </c>
      <c r="I26" s="217"/>
      <c r="J26" s="216"/>
      <c r="K26" s="216"/>
      <c r="L26" s="215"/>
    </row>
    <row r="27" ht="15" customHeight="1" spans="1:12">
      <c r="A27" s="216" t="s">
        <v>342</v>
      </c>
      <c r="B27" s="216" t="s">
        <v>343</v>
      </c>
      <c r="C27" s="217"/>
      <c r="D27" s="216" t="s">
        <v>344</v>
      </c>
      <c r="E27" s="216" t="s">
        <v>345</v>
      </c>
      <c r="F27" s="217">
        <v>57222</v>
      </c>
      <c r="G27" s="216" t="s">
        <v>268</v>
      </c>
      <c r="H27" s="216" t="s">
        <v>269</v>
      </c>
      <c r="I27" s="217"/>
      <c r="J27" s="216"/>
      <c r="K27" s="216"/>
      <c r="L27" s="215"/>
    </row>
    <row r="28" ht="15" customHeight="1" spans="1:12">
      <c r="A28" s="216" t="s">
        <v>348</v>
      </c>
      <c r="B28" s="216" t="s">
        <v>349</v>
      </c>
      <c r="C28" s="217"/>
      <c r="D28" s="216" t="s">
        <v>350</v>
      </c>
      <c r="E28" s="216" t="s">
        <v>351</v>
      </c>
      <c r="F28" s="217"/>
      <c r="G28" s="216" t="s">
        <v>274</v>
      </c>
      <c r="H28" s="216" t="s">
        <v>275</v>
      </c>
      <c r="I28" s="217"/>
      <c r="J28" s="216"/>
      <c r="K28" s="216"/>
      <c r="L28" s="215"/>
    </row>
    <row r="29" ht="15" customHeight="1" spans="1:12">
      <c r="A29" s="216" t="s">
        <v>354</v>
      </c>
      <c r="B29" s="216" t="s">
        <v>355</v>
      </c>
      <c r="C29" s="217"/>
      <c r="D29" s="216" t="s">
        <v>356</v>
      </c>
      <c r="E29" s="216" t="s">
        <v>357</v>
      </c>
      <c r="F29" s="217"/>
      <c r="G29" s="216" t="s">
        <v>280</v>
      </c>
      <c r="H29" s="216" t="s">
        <v>281</v>
      </c>
      <c r="I29" s="217"/>
      <c r="J29" s="216"/>
      <c r="K29" s="216"/>
      <c r="L29" s="215"/>
    </row>
    <row r="30" ht="15" customHeight="1" spans="1:12">
      <c r="A30" s="216" t="s">
        <v>360</v>
      </c>
      <c r="B30" s="216" t="s">
        <v>361</v>
      </c>
      <c r="C30" s="217"/>
      <c r="D30" s="216" t="s">
        <v>362</v>
      </c>
      <c r="E30" s="216" t="s">
        <v>363</v>
      </c>
      <c r="F30" s="217"/>
      <c r="G30" s="216" t="s">
        <v>286</v>
      </c>
      <c r="H30" s="216" t="s">
        <v>287</v>
      </c>
      <c r="I30" s="217"/>
      <c r="J30" s="216"/>
      <c r="K30" s="216"/>
      <c r="L30" s="215"/>
    </row>
    <row r="31" ht="15" customHeight="1" spans="1:12">
      <c r="A31" s="216" t="s">
        <v>366</v>
      </c>
      <c r="B31" s="216" t="s">
        <v>367</v>
      </c>
      <c r="C31" s="217"/>
      <c r="D31" s="216" t="s">
        <v>368</v>
      </c>
      <c r="E31" s="216" t="s">
        <v>369</v>
      </c>
      <c r="F31" s="217"/>
      <c r="G31" s="216" t="s">
        <v>292</v>
      </c>
      <c r="H31" s="216" t="s">
        <v>293</v>
      </c>
      <c r="I31" s="217"/>
      <c r="J31" s="216"/>
      <c r="K31" s="216"/>
      <c r="L31" s="215"/>
    </row>
    <row r="32" ht="15" customHeight="1" spans="1:12">
      <c r="A32" s="216" t="s">
        <v>372</v>
      </c>
      <c r="B32" s="216" t="s">
        <v>427</v>
      </c>
      <c r="C32" s="217"/>
      <c r="D32" s="216" t="s">
        <v>374</v>
      </c>
      <c r="E32" s="216" t="s">
        <v>375</v>
      </c>
      <c r="F32" s="217"/>
      <c r="G32" s="216" t="s">
        <v>298</v>
      </c>
      <c r="H32" s="216" t="s">
        <v>299</v>
      </c>
      <c r="I32" s="217"/>
      <c r="J32" s="216"/>
      <c r="K32" s="216"/>
      <c r="L32" s="215"/>
    </row>
    <row r="33" ht="15" customHeight="1" spans="1:12">
      <c r="A33" s="216"/>
      <c r="B33" s="216"/>
      <c r="C33" s="215"/>
      <c r="D33" s="216" t="s">
        <v>378</v>
      </c>
      <c r="E33" s="216" t="s">
        <v>379</v>
      </c>
      <c r="F33" s="217"/>
      <c r="G33" s="216" t="s">
        <v>304</v>
      </c>
      <c r="H33" s="216" t="s">
        <v>305</v>
      </c>
      <c r="I33" s="217"/>
      <c r="J33" s="216"/>
      <c r="K33" s="216"/>
      <c r="L33" s="215"/>
    </row>
    <row r="34" ht="15" customHeight="1" spans="1:12">
      <c r="A34" s="216"/>
      <c r="B34" s="216"/>
      <c r="C34" s="215"/>
      <c r="D34" s="216" t="s">
        <v>382</v>
      </c>
      <c r="E34" s="216" t="s">
        <v>383</v>
      </c>
      <c r="F34" s="217"/>
      <c r="G34" s="216" t="s">
        <v>310</v>
      </c>
      <c r="H34" s="216" t="s">
        <v>311</v>
      </c>
      <c r="I34" s="217"/>
      <c r="J34" s="216"/>
      <c r="K34" s="216"/>
      <c r="L34" s="215"/>
    </row>
    <row r="35" ht="15" customHeight="1" spans="1:12">
      <c r="A35" s="216"/>
      <c r="B35" s="216"/>
      <c r="C35" s="215"/>
      <c r="D35" s="216" t="s">
        <v>386</v>
      </c>
      <c r="E35" s="216" t="s">
        <v>387</v>
      </c>
      <c r="F35" s="217"/>
      <c r="G35" s="216" t="s">
        <v>316</v>
      </c>
      <c r="H35" s="216" t="s">
        <v>317</v>
      </c>
      <c r="I35" s="217"/>
      <c r="J35" s="216"/>
      <c r="K35" s="216"/>
      <c r="L35" s="215"/>
    </row>
    <row r="36" ht="15" customHeight="1" spans="1:12">
      <c r="A36" s="216"/>
      <c r="B36" s="216"/>
      <c r="C36" s="215"/>
      <c r="D36" s="216" t="s">
        <v>388</v>
      </c>
      <c r="E36" s="216" t="s">
        <v>389</v>
      </c>
      <c r="F36" s="217"/>
      <c r="G36" s="216"/>
      <c r="H36" s="216"/>
      <c r="I36" s="215"/>
      <c r="J36" s="216"/>
      <c r="K36" s="216"/>
      <c r="L36" s="215"/>
    </row>
    <row r="37" ht="15" customHeight="1" spans="1:12">
      <c r="A37" s="216"/>
      <c r="B37" s="216"/>
      <c r="C37" s="215"/>
      <c r="D37" s="216" t="s">
        <v>390</v>
      </c>
      <c r="E37" s="216" t="s">
        <v>391</v>
      </c>
      <c r="F37" s="217"/>
      <c r="G37" s="216"/>
      <c r="H37" s="216"/>
      <c r="I37" s="215"/>
      <c r="J37" s="216"/>
      <c r="K37" s="216"/>
      <c r="L37" s="215"/>
    </row>
    <row r="38" ht="15" customHeight="1" spans="1:12">
      <c r="A38" s="216"/>
      <c r="B38" s="216"/>
      <c r="C38" s="215"/>
      <c r="D38" s="216" t="s">
        <v>392</v>
      </c>
      <c r="E38" s="216" t="s">
        <v>393</v>
      </c>
      <c r="F38" s="217"/>
      <c r="G38" s="216"/>
      <c r="H38" s="216"/>
      <c r="I38" s="215"/>
      <c r="J38" s="216"/>
      <c r="K38" s="216"/>
      <c r="L38" s="215"/>
    </row>
    <row r="39" ht="15" customHeight="1" spans="1:12">
      <c r="A39" s="216" t="s">
        <v>428</v>
      </c>
      <c r="B39" s="216"/>
      <c r="C39" s="216"/>
      <c r="D39" s="216"/>
      <c r="E39" s="216"/>
      <c r="F39" s="216"/>
      <c r="G39" s="216"/>
      <c r="H39" s="216"/>
      <c r="I39" s="216"/>
      <c r="J39" s="216"/>
      <c r="K39" s="216"/>
      <c r="L39" s="21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28" sqref="E28"/>
    </sheetView>
  </sheetViews>
  <sheetFormatPr defaultColWidth="9" defaultRowHeight="13.5"/>
  <cols>
    <col min="1" max="3" width="2.75" style="178" customWidth="1"/>
    <col min="4" max="4" width="32.75" style="178" customWidth="1"/>
    <col min="5" max="8" width="14" style="178" customWidth="1"/>
    <col min="9" max="10" width="15" style="178" customWidth="1"/>
    <col min="11" max="11" width="14" style="178" customWidth="1"/>
    <col min="12" max="13" width="15" style="178" customWidth="1"/>
    <col min="14" max="17" width="14" style="178" customWidth="1"/>
    <col min="18" max="19" width="15" style="178" customWidth="1"/>
    <col min="20" max="20" width="14" style="178" customWidth="1"/>
    <col min="21" max="16384" width="9" style="178"/>
  </cols>
  <sheetData>
    <row r="1" ht="27" spans="11:11">
      <c r="K1" s="229" t="s">
        <v>429</v>
      </c>
    </row>
    <row r="2" ht="14.25" spans="20:20">
      <c r="T2" s="214" t="s">
        <v>430</v>
      </c>
    </row>
    <row r="3" ht="14.25" spans="1:20">
      <c r="A3" s="214" t="s">
        <v>2</v>
      </c>
      <c r="T3" s="214" t="s">
        <v>3</v>
      </c>
    </row>
    <row r="4" ht="19.5" customHeight="1" spans="1:20">
      <c r="A4" s="230" t="s">
        <v>6</v>
      </c>
      <c r="B4" s="230"/>
      <c r="C4" s="230"/>
      <c r="D4" s="230"/>
      <c r="E4" s="230" t="s">
        <v>203</v>
      </c>
      <c r="F4" s="230"/>
      <c r="G4" s="230"/>
      <c r="H4" s="230" t="s">
        <v>204</v>
      </c>
      <c r="I4" s="230"/>
      <c r="J4" s="230"/>
      <c r="K4" s="230" t="s">
        <v>205</v>
      </c>
      <c r="L4" s="230"/>
      <c r="M4" s="230"/>
      <c r="N4" s="230"/>
      <c r="O4" s="230"/>
      <c r="P4" s="230" t="s">
        <v>107</v>
      </c>
      <c r="Q4" s="230"/>
      <c r="R4" s="230"/>
      <c r="S4" s="230"/>
      <c r="T4" s="230"/>
    </row>
    <row r="5" ht="19.5" customHeight="1" spans="1:20">
      <c r="A5" s="230" t="s">
        <v>122</v>
      </c>
      <c r="B5" s="230"/>
      <c r="C5" s="230"/>
      <c r="D5" s="230" t="s">
        <v>123</v>
      </c>
      <c r="E5" s="230" t="s">
        <v>129</v>
      </c>
      <c r="F5" s="230" t="s">
        <v>206</v>
      </c>
      <c r="G5" s="230" t="s">
        <v>207</v>
      </c>
      <c r="H5" s="230" t="s">
        <v>129</v>
      </c>
      <c r="I5" s="230" t="s">
        <v>174</v>
      </c>
      <c r="J5" s="230" t="s">
        <v>175</v>
      </c>
      <c r="K5" s="230" t="s">
        <v>129</v>
      </c>
      <c r="L5" s="230" t="s">
        <v>174</v>
      </c>
      <c r="M5" s="230"/>
      <c r="N5" s="230" t="s">
        <v>174</v>
      </c>
      <c r="O5" s="230" t="s">
        <v>175</v>
      </c>
      <c r="P5" s="230" t="s">
        <v>129</v>
      </c>
      <c r="Q5" s="230" t="s">
        <v>206</v>
      </c>
      <c r="R5" s="230" t="s">
        <v>207</v>
      </c>
      <c r="S5" s="230" t="s">
        <v>207</v>
      </c>
      <c r="T5" s="230"/>
    </row>
    <row r="6" ht="19.5" customHeight="1" spans="1:20">
      <c r="A6" s="230"/>
      <c r="B6" s="230"/>
      <c r="C6" s="230"/>
      <c r="D6" s="230"/>
      <c r="E6" s="230"/>
      <c r="F6" s="230"/>
      <c r="G6" s="230" t="s">
        <v>124</v>
      </c>
      <c r="H6" s="230"/>
      <c r="I6" s="230"/>
      <c r="J6" s="230" t="s">
        <v>124</v>
      </c>
      <c r="K6" s="230"/>
      <c r="L6" s="230" t="s">
        <v>124</v>
      </c>
      <c r="M6" s="230" t="s">
        <v>209</v>
      </c>
      <c r="N6" s="230" t="s">
        <v>208</v>
      </c>
      <c r="O6" s="230" t="s">
        <v>124</v>
      </c>
      <c r="P6" s="230"/>
      <c r="Q6" s="230"/>
      <c r="R6" s="230" t="s">
        <v>124</v>
      </c>
      <c r="S6" s="230" t="s">
        <v>210</v>
      </c>
      <c r="T6" s="230" t="s">
        <v>211</v>
      </c>
    </row>
    <row r="7" ht="19.5" customHeight="1" spans="1:20">
      <c r="A7" s="230"/>
      <c r="B7" s="230"/>
      <c r="C7" s="230"/>
      <c r="D7" s="230"/>
      <c r="E7" s="230"/>
      <c r="F7" s="230"/>
      <c r="G7" s="230"/>
      <c r="H7" s="230"/>
      <c r="I7" s="230"/>
      <c r="J7" s="230"/>
      <c r="K7" s="230"/>
      <c r="L7" s="230"/>
      <c r="M7" s="230"/>
      <c r="N7" s="230"/>
      <c r="O7" s="230"/>
      <c r="P7" s="230"/>
      <c r="Q7" s="230"/>
      <c r="R7" s="230"/>
      <c r="S7" s="230"/>
      <c r="T7" s="230"/>
    </row>
    <row r="8" ht="19.5" customHeight="1" spans="1:20">
      <c r="A8" s="230" t="s">
        <v>126</v>
      </c>
      <c r="B8" s="230" t="s">
        <v>127</v>
      </c>
      <c r="C8" s="230" t="s">
        <v>128</v>
      </c>
      <c r="D8" s="230" t="s">
        <v>10</v>
      </c>
      <c r="E8" s="215" t="s">
        <v>11</v>
      </c>
      <c r="F8" s="215" t="s">
        <v>12</v>
      </c>
      <c r="G8" s="215" t="s">
        <v>20</v>
      </c>
      <c r="H8" s="215" t="s">
        <v>24</v>
      </c>
      <c r="I8" s="215" t="s">
        <v>28</v>
      </c>
      <c r="J8" s="215" t="s">
        <v>32</v>
      </c>
      <c r="K8" s="215" t="s">
        <v>36</v>
      </c>
      <c r="L8" s="215" t="s">
        <v>40</v>
      </c>
      <c r="M8" s="215" t="s">
        <v>43</v>
      </c>
      <c r="N8" s="215" t="s">
        <v>46</v>
      </c>
      <c r="O8" s="215" t="s">
        <v>49</v>
      </c>
      <c r="P8" s="215" t="s">
        <v>52</v>
      </c>
      <c r="Q8" s="215" t="s">
        <v>55</v>
      </c>
      <c r="R8" s="215" t="s">
        <v>58</v>
      </c>
      <c r="S8" s="215" t="s">
        <v>61</v>
      </c>
      <c r="T8" s="215" t="s">
        <v>64</v>
      </c>
    </row>
    <row r="9" ht="19.5" customHeight="1" spans="1:20">
      <c r="A9" s="230"/>
      <c r="B9" s="230"/>
      <c r="C9" s="230"/>
      <c r="D9" s="230" t="s">
        <v>129</v>
      </c>
      <c r="E9" s="217"/>
      <c r="F9" s="217"/>
      <c r="G9" s="217"/>
      <c r="H9" s="217"/>
      <c r="I9" s="217"/>
      <c r="J9" s="217"/>
      <c r="K9" s="217"/>
      <c r="L9" s="217"/>
      <c r="M9" s="217"/>
      <c r="N9" s="217"/>
      <c r="O9" s="217"/>
      <c r="P9" s="217"/>
      <c r="Q9" s="217"/>
      <c r="R9" s="217"/>
      <c r="S9" s="217"/>
      <c r="T9" s="217"/>
    </row>
    <row r="10" ht="19.5" customHeight="1" spans="1:20">
      <c r="A10" s="216"/>
      <c r="B10" s="216"/>
      <c r="C10" s="216"/>
      <c r="D10" s="216"/>
      <c r="E10" s="217"/>
      <c r="F10" s="217"/>
      <c r="G10" s="217"/>
      <c r="H10" s="217"/>
      <c r="I10" s="217"/>
      <c r="J10" s="217"/>
      <c r="K10" s="217"/>
      <c r="L10" s="217"/>
      <c r="M10" s="217"/>
      <c r="N10" s="217"/>
      <c r="O10" s="217"/>
      <c r="P10" s="217"/>
      <c r="Q10" s="217"/>
      <c r="R10" s="217"/>
      <c r="S10" s="217"/>
      <c r="T10" s="217"/>
    </row>
    <row r="11" ht="19.5" customHeight="1" spans="1:20">
      <c r="A11" s="216" t="s">
        <v>431</v>
      </c>
      <c r="B11" s="216"/>
      <c r="C11" s="216"/>
      <c r="D11" s="216"/>
      <c r="E11" s="216"/>
      <c r="F11" s="216"/>
      <c r="G11" s="216"/>
      <c r="H11" s="216"/>
      <c r="I11" s="216"/>
      <c r="J11" s="216"/>
      <c r="K11" s="216"/>
      <c r="L11" s="216"/>
      <c r="M11" s="216"/>
      <c r="N11" s="216"/>
      <c r="O11" s="216"/>
      <c r="P11" s="216"/>
      <c r="Q11" s="216"/>
      <c r="R11" s="216"/>
      <c r="S11" s="216"/>
      <c r="T11" s="216"/>
    </row>
    <row r="12" spans="1:7">
      <c r="A12" s="232" t="s">
        <v>432</v>
      </c>
      <c r="B12" s="180"/>
      <c r="C12" s="180"/>
      <c r="D12" s="180"/>
      <c r="E12" s="180"/>
      <c r="F12" s="180"/>
      <c r="G12" s="18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39" sqref="D39"/>
    </sheetView>
  </sheetViews>
  <sheetFormatPr defaultColWidth="9" defaultRowHeight="13.5"/>
  <cols>
    <col min="1" max="3" width="2.75" style="178" customWidth="1"/>
    <col min="4" max="4" width="32.75" style="178" customWidth="1"/>
    <col min="5" max="6" width="15" style="178" customWidth="1"/>
    <col min="7" max="11" width="14" style="178" customWidth="1"/>
    <col min="12" max="12" width="15" style="178" customWidth="1"/>
    <col min="13" max="16384" width="9" style="178"/>
  </cols>
  <sheetData>
    <row r="1" ht="27" spans="7:7">
      <c r="G1" s="229" t="s">
        <v>433</v>
      </c>
    </row>
    <row r="2" ht="14.25" spans="12:12">
      <c r="L2" s="214" t="s">
        <v>434</v>
      </c>
    </row>
    <row r="3" ht="14.25" spans="1:12">
      <c r="A3" s="214" t="s">
        <v>2</v>
      </c>
      <c r="L3" s="214" t="s">
        <v>3</v>
      </c>
    </row>
    <row r="4" ht="19.5" customHeight="1" spans="1:12">
      <c r="A4" s="230" t="s">
        <v>6</v>
      </c>
      <c r="B4" s="230"/>
      <c r="C4" s="230"/>
      <c r="D4" s="230"/>
      <c r="E4" s="230" t="s">
        <v>203</v>
      </c>
      <c r="F4" s="230"/>
      <c r="G4" s="230"/>
      <c r="H4" s="230" t="s">
        <v>204</v>
      </c>
      <c r="I4" s="230" t="s">
        <v>205</v>
      </c>
      <c r="J4" s="230" t="s">
        <v>107</v>
      </c>
      <c r="K4" s="230"/>
      <c r="L4" s="230"/>
    </row>
    <row r="5" ht="19.5" customHeight="1" spans="1:12">
      <c r="A5" s="230" t="s">
        <v>122</v>
      </c>
      <c r="B5" s="230"/>
      <c r="C5" s="230"/>
      <c r="D5" s="230" t="s">
        <v>123</v>
      </c>
      <c r="E5" s="230" t="s">
        <v>129</v>
      </c>
      <c r="F5" s="230" t="s">
        <v>435</v>
      </c>
      <c r="G5" s="230" t="s">
        <v>436</v>
      </c>
      <c r="H5" s="230"/>
      <c r="I5" s="230"/>
      <c r="J5" s="230" t="s">
        <v>129</v>
      </c>
      <c r="K5" s="230" t="s">
        <v>435</v>
      </c>
      <c r="L5" s="215" t="s">
        <v>436</v>
      </c>
    </row>
    <row r="6" ht="19.5" customHeight="1" spans="1:12">
      <c r="A6" s="230"/>
      <c r="B6" s="230"/>
      <c r="C6" s="230"/>
      <c r="D6" s="230"/>
      <c r="E6" s="230"/>
      <c r="F6" s="230"/>
      <c r="G6" s="230"/>
      <c r="H6" s="230"/>
      <c r="I6" s="230"/>
      <c r="J6" s="230"/>
      <c r="K6" s="230"/>
      <c r="L6" s="215" t="s">
        <v>210</v>
      </c>
    </row>
    <row r="7" ht="19.5" customHeight="1" spans="1:12">
      <c r="A7" s="230"/>
      <c r="B7" s="230"/>
      <c r="C7" s="230"/>
      <c r="D7" s="230"/>
      <c r="E7" s="230"/>
      <c r="F7" s="230"/>
      <c r="G7" s="230"/>
      <c r="H7" s="230"/>
      <c r="I7" s="230"/>
      <c r="J7" s="230"/>
      <c r="K7" s="230"/>
      <c r="L7" s="215"/>
    </row>
    <row r="8" ht="19.5" customHeight="1" spans="1:12">
      <c r="A8" s="230" t="s">
        <v>126</v>
      </c>
      <c r="B8" s="230" t="s">
        <v>127</v>
      </c>
      <c r="C8" s="230" t="s">
        <v>128</v>
      </c>
      <c r="D8" s="230" t="s">
        <v>10</v>
      </c>
      <c r="E8" s="215" t="s">
        <v>11</v>
      </c>
      <c r="F8" s="215" t="s">
        <v>12</v>
      </c>
      <c r="G8" s="215" t="s">
        <v>20</v>
      </c>
      <c r="H8" s="215" t="s">
        <v>24</v>
      </c>
      <c r="I8" s="215" t="s">
        <v>28</v>
      </c>
      <c r="J8" s="215" t="s">
        <v>32</v>
      </c>
      <c r="K8" s="215" t="s">
        <v>36</v>
      </c>
      <c r="L8" s="215" t="s">
        <v>40</v>
      </c>
    </row>
    <row r="9" ht="19.5" customHeight="1" spans="1:12">
      <c r="A9" s="230"/>
      <c r="B9" s="230"/>
      <c r="C9" s="230"/>
      <c r="D9" s="230" t="s">
        <v>129</v>
      </c>
      <c r="E9" s="217"/>
      <c r="F9" s="217"/>
      <c r="G9" s="217"/>
      <c r="H9" s="217"/>
      <c r="I9" s="217"/>
      <c r="J9" s="217"/>
      <c r="K9" s="217"/>
      <c r="L9" s="217"/>
    </row>
    <row r="10" ht="19.5" customHeight="1" spans="1:12">
      <c r="A10" s="216"/>
      <c r="B10" s="216"/>
      <c r="C10" s="216"/>
      <c r="D10" s="216"/>
      <c r="E10" s="217"/>
      <c r="F10" s="217"/>
      <c r="G10" s="217"/>
      <c r="H10" s="217"/>
      <c r="I10" s="217"/>
      <c r="J10" s="217"/>
      <c r="K10" s="217"/>
      <c r="L10" s="217"/>
    </row>
    <row r="11" ht="19.5" customHeight="1" spans="1:12">
      <c r="A11" s="216" t="s">
        <v>437</v>
      </c>
      <c r="B11" s="216"/>
      <c r="C11" s="216"/>
      <c r="D11" s="216"/>
      <c r="E11" s="216"/>
      <c r="F11" s="216"/>
      <c r="G11" s="216"/>
      <c r="H11" s="216"/>
      <c r="I11" s="216"/>
      <c r="J11" s="216"/>
      <c r="K11" s="216"/>
      <c r="L11" s="216"/>
    </row>
    <row r="12" spans="1:7">
      <c r="A12" s="231" t="s">
        <v>438</v>
      </c>
      <c r="B12" s="180"/>
      <c r="C12" s="180"/>
      <c r="D12" s="180"/>
      <c r="E12" s="180"/>
      <c r="F12" s="180"/>
      <c r="G12" s="18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项目支出绩效自评表（一）</vt:lpstr>
      <vt:lpstr>GK15 项目支出绩效自评表（二）</vt:lpstr>
      <vt:lpstr>附表15 项目支出绩效自评表（三）</vt:lpstr>
      <vt:lpstr>GK15 项目支出绩效自评表（四）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浅陌淡笑</cp:lastModifiedBy>
  <dcterms:created xsi:type="dcterms:W3CDTF">2024-09-25T00:18:00Z</dcterms:created>
  <dcterms:modified xsi:type="dcterms:W3CDTF">2024-10-25T03:47:44Z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2024-09-25T00:18:09.317Z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CF6C8A61ACFA4B7BB24341783A4A4764_13</vt:lpwstr>
  </property>
  <property fmtid="{D5CDD505-2E9C-101B-9397-08002B2CF9AE}" pid="10" name="KSOProductBuildVer">
    <vt:lpwstr>2052-12.1.0.18276</vt:lpwstr>
  </property>
</Properties>
</file>