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7945" windowHeight="12375" firstSheet="13" activeTab="16"/>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8" r:id="rId12"/>
    <sheet name="附表13 部门整体支出绩效自评情况" sheetId="13" r:id="rId13"/>
    <sheet name="附表14 部门整体支出绩效自评表" sheetId="14" r:id="rId14"/>
    <sheet name="附表15 项目支出绩效自评表（表一）" sheetId="15" r:id="rId15"/>
    <sheet name="附表15 项目支出绩效自评表（表二）" sheetId="16" r:id="rId16"/>
    <sheet name="附表15 项目支出绩效自评表（表三）" sheetId="17" r:id="rId17"/>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4"/>
  <c r="E16"/>
  <c r="G8" i="18"/>
  <c r="F8"/>
  <c r="D8"/>
  <c r="C8"/>
</calcChain>
</file>

<file path=xl/sharedStrings.xml><?xml version="1.0" encoding="utf-8"?>
<sst xmlns="http://schemas.openxmlformats.org/spreadsheetml/2006/main" count="1684" uniqueCount="698">
  <si>
    <t>收入支出决算表</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</si>
  <si>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</si>
  <si>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</si>
  <si>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</si>
  <si>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</si>
  <si>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</si>
  <si>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</si>
  <si>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</si>
  <si>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</si>
  <si>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</si>
  <si>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</si>
  <si>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</si>
  <si>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</si>
  <si>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</si>
  <si>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</si>
  <si>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</si>
  <si>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</si>
  <si>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</si>
  <si>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</si>
  <si>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</si>
  <si>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</si>
  <si>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</si>
  <si>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</si>
  <si>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</si>
  <si>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</si>
  <si>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</si>
  <si>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</si>
  <si>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</si>
  <si>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</si>
  <si>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</si>
  <si>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</si>
  <si>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</si>
  <si>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</si>
  <si>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</si>
  <si>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</si>
  <si>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</si>
  <si>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</si>
  <si>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</si>
  <si>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</si>
  <si>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</si>
  <si>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</si>
  <si>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</si>
  <si>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</si>
  <si>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</si>
  <si>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</si>
  <si>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</si>
  <si>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</si>
  <si>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</si>
  <si>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</si>
  <si>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</si>
  <si>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</si>
  <si>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</si>
  <si>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</si>
  <si>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</si>
  <si>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</si>
  <si>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</si>
  <si>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</si>
  <si>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</si>
  <si>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</si>
  <si>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</si>
  <si>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</si>
  <si>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</si>
  <si>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</si>
  <si>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</si>
  <si>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</si>
  <si>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</si>
  <si>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</si>
  <si>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</si>
  <si>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</si>
  <si>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</si>
  <si>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</si>
  <si>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</si>
  <si>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</si>
  <si>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</si>
  <si>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</si>
  <si>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</si>
  <si>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</si>
  <si>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</si>
  <si>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</si>
  <si>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</si>
  <si>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</si>
  <si>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</si>
  <si>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</si>
  <si>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</si>
  <si>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</si>
  <si>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</si>
  <si>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</si>
  <si>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</si>
  <si>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</si>
  <si>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</si>
  <si>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</si>
  <si>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</si>
  <si>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</si>
  <si>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</si>
  <si>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</si>
  <si>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</si>
  <si>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</si>
  <si>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</si>
  <si>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</si>
  <si>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</si>
  <si>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</si>
  <si>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</si>
  <si>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</si>
  <si>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</si>
  <si>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</si>
  <si>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</si>
  <si>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</si>
  <si>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</si>
  <si>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</si>
  <si>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</si>
  <si>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</si>
  <si>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</si>
  <si>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</si>
  <si>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</si>
  <si>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</si>
  <si>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</si>
  <si>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</si>
  <si>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</si>
  <si>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</si>
  <si>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</si>
  <si>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</si>
  <si>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</si>
  <si>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</si>
  <si>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</si>
  <si>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</si>
  <si>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</si>
  <si>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</si>
  <si>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</si>
  <si>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</si>
  <si>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</si>
  <si>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</si>
  <si>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</si>
  <si>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</si>
  <si>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</si>
  <si>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</si>
  <si>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</si>
  <si>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</si>
  <si>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</si>
  <si>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</si>
  <si>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</si>
  <si>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</si>
  <si>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</si>
  <si>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</si>
  <si>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</si>
  <si>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</si>
  <si>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</si>
  <si>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</si>
  <si>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</si>
  <si>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</si>
  <si>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</si>
  <si>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</si>
  <si>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</si>
  <si>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</si>
  <si>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</si>
  <si>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</si>
  <si>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</si>
  <si>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</si>
  <si>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</si>
  <si>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</si>
  <si>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</si>
  <si>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</si>
  <si>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</si>
  <si>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</si>
  <si>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</si>
  <si>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</si>
  <si>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</si>
  <si>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</si>
  <si>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</si>
  <si>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</si>
  <si>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</si>
  <si>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</si>
  <si>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</si>
  <si>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</si>
  <si>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</si>
  <si>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</si>
  <si>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</si>
  <si>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</si>
  <si>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</si>
  <si>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</si>
  <si>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</si>
  <si>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</si>
  <si>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</si>
  <si>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</si>
  <si>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</si>
  <si>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</si>
  <si>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</si>
  <si>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</si>
  <si>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</si>
  <si>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</si>
  <si>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</si>
  <si>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</si>
  <si>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</si>
  <si>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</si>
  <si>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</si>
  <si>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</si>
  <si>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</si>
  <si>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</si>
  <si>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</si>
  <si>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</si>
  <si>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</si>
  <si>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</si>
  <si>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</si>
  <si>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</si>
  <si>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</si>
  <si>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</si>
  <si>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</si>
  <si>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</si>
  <si>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</si>
  <si>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</si>
  <si>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</si>
  <si>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</si>
  <si>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</si>
  <si>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</si>
  <si>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</si>
  <si>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</si>
  <si>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</si>
  <si>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</si>
  <si>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</si>
  <si>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</si>
  <si>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</si>
  <si>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</si>
  <si>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</si>
  <si>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</si>
  <si>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</si>
  <si>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</si>
  <si>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</si>
  <si>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</si>
  <si>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</si>
  <si>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</si>
  <si>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</si>
  <si>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</si>
  <si>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</si>
  <si>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</si>
  <si>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</si>
  <si>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</si>
  <si>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</si>
  <si>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</si>
  <si>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</si>
  <si>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</si>
  <si>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</si>
  <si>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</si>
  <si>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</si>
  <si>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</si>
  <si>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</si>
  <si>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</si>
  <si>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</si>
  <si>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</si>
  <si>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</si>
  <si>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</si>
  <si>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</si>
  <si>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</si>
  <si>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</si>
  <si>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</si>
  <si>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</si>
  <si>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</si>
  <si>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</si>
  <si>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</si>
  <si>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</si>
  <si>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</si>
  <si>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</si>
  <si>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</si>
  <si>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</si>
  <si>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</si>
  <si>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</si>
  <si>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</si>
  <si>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</si>
  <si>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</si>
  <si>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</si>
  <si>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</si>
  <si>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</si>
  <si>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</si>
  <si>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</si>
  <si>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</si>
  <si>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</si>
  <si>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</si>
  <si>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</si>
  <si>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</si>
  <si>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</si>
  <si>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</si>
  <si>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</si>
  <si>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</si>
  <si>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</si>
  <si>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</si>
  <si>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</si>
  <si>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</si>
  <si>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</si>
  <si>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</si>
  <si>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</si>
  <si>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</si>
  <si>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</si>
  <si>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</si>
  <si>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</si>
  <si>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</si>
  <si>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</si>
  <si>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</si>
  <si>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</si>
  <si>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</si>
  <si>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</si>
  <si>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</si>
  <si>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</si>
  <si>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</si>
  <si>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</si>
  <si>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</si>
  <si>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</si>
  <si>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</si>
  <si>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</si>
  <si>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</si>
  <si>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</si>
  <si>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</si>
  <si>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</si>
  <si>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</si>
  <si>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</si>
  <si>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</si>
  <si>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</si>
  <si>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</si>
  <si>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</si>
  <si>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</si>
  <si>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</si>
  <si>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</si>
  <si>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</si>
  <si>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</si>
  <si>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</si>
  <si>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</si>
  <si>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</si>
  <si>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</si>
  <si>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</si>
  <si>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</si>
  <si>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</si>
  <si>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</si>
  <si>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</si>
  <si>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</si>
  <si>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</si>
  <si>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</si>
  <si>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</si>
  <si>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</si>
  <si>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</si>
  <si>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</si>
  <si>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</si>
  <si>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</si>
  <si>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</si>
  <si>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</si>
  <si>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</si>
  <si>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</si>
  <si>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</si>
  <si>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</si>
  <si>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</si>
  <si>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</si>
  <si>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</si>
  <si>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</si>
  <si>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</si>
  <si>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</si>
  <si>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</si>
  <si>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</si>
  <si>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</si>
  <si>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</si>
  <si>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</si>
  <si>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</si>
  <si>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</si>
  <si>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</si>
  <si>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</si>
  <si>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</si>
  <si>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</si>
  <si>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</si>
  <si>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</si>
  <si>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</si>
  <si>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</si>
  <si>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</si>
  <si>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</si>
  <si>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</si>
  <si>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</si>
  <si>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</si>
  <si>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</si>
  <si>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</si>
  <si>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</si>
  <si>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</si>
  <si>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</si>
  <si>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</si>
  <si>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</si>
  <si>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</si>
  <si>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</si>
  <si>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</si>
  <si>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</si>
  <si>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</si>
  <si>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</si>
  <si>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</si>
  <si>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</si>
  <si>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</si>
  <si>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</si>
  <si>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</si>
  <si>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</si>
  <si>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</si>
  <si>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</si>
  <si>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</si>
  <si>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</si>
  <si>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</si>
  <si>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</si>
  <si>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</si>
  <si>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</si>
  <si>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</si>
  <si>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</si>
  <si>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</si>
  <si>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</si>
  <si>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</si>
  <si>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</si>
  <si>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</si>
  <si>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</si>
  <si>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</si>
  <si>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</si>
  <si>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</si>
  <si>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</si>
  <si>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</si>
  <si>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</si>
  <si>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</si>
  <si>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</si>
  <si>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</si>
  <si>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</si>
  <si>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</si>
  <si>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</si>
  <si>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</si>
  <si>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</si>
  <si>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</si>
  <si>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</si>
  <si>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</si>
  <si>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</si>
  <si>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</si>
  <si>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</si>
  <si>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</si>
  <si>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</si>
  <si>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</si>
  <si>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</si>
  <si>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</si>
  <si>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</si>
  <si>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</si>
  <si>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</si>
  <si>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</si>
  <si>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</si>
  <si>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</si>
  <si>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</si>
  <si>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</si>
  <si>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</si>
  <si>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</si>
  <si>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</si>
  <si>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</si>
  <si>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</si>
  <si>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</si>
  <si>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</si>
  <si>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</si>
  <si>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</si>
  <si>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</si>
  <si>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</si>
  <si>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</si>
  <si>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</si>
  <si>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</si>
  <si>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</si>
  <si>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</si>
  <si>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</si>
  <si>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</si>
  <si>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</si>
  <si>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</si>
  <si>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</si>
  <si>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</si>
  <si>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</si>
  <si>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</si>
  <si>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</si>
  <si>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</si>
  <si>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</si>
  <si>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</si>
  <si>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</si>
  <si>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</si>
  <si>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</si>
  <si>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</si>
  <si>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</si>
  <si>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</si>
  <si>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</si>
  <si>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</si>
  <si>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</si>
  <si>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</si>
  <si>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</si>
  <si>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</si>
  <si>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</si>
  <si>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</si>
  <si>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</si>
  <si>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</si>
  <si>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</si>
  <si>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</si>
  <si>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</si>
  <si>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</si>
  <si>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</si>
  <si>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</si>
  <si>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</si>
  <si>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</si>
  <si>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</si>
  <si>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</si>
  <si>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</si>
  <si>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</si>
  <si>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</si>
  <si>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</si>
  <si>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</si>
  <si>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</si>
  <si>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</si>
  <si>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楚雄市新村镇中心卫生院属公益一类事业单位，执行《政府会计制度》，截至2023年末在职人员23人，退休人员3人，遗属人员1人。
楚雄市新村镇中心卫生院属于综合性医疗服务机构，承担着基本公共卫生、预防保健、健康教育和常见病、多发病的防治以及周边乡镇人口的常见病、多发病治疗。部门主要职能包括以下方面：
（1）楚雄市新村镇中心卫生院以提供基本公共卫生服务为主，综合提供预防、保健和基本医疗等服务。（2）加强农村疾病预防控制，做好传染病、地方病防治和疫情等农村突发性公共卫生事件报告工作，重点控制严重危害农民身体健康的传染病、地方病、职业病和寄生虫病等重大疾病。（3）认真执行儿童计划免疫。积极开展慢性非传染性疾病的防治工作。（4）做好农村孕产妇和儿童保健工作，提高住院分娩率，改善儿童营养状况。（5）积极做好家庭医生签约服务、计划生育技术指导、康复等工作。（6）开展爱国卫生运动，普及疾病预防和卫生保健知识，指导群众改善居住、饮食、饮水和环境卫生条件，引导和帮助农民建立良好的卫生习惯。</t>
  </si>
  <si>
    <t>（二）部门绩效目标的设立情况</t>
  </si>
  <si>
    <t>部门整体支出资金规范合理、指标明确，经费管理严格，符合预算批复时确定的绩效目标，预算支出绩效运行情况与原定绩效目标一致。1、不断提升基层医疗服务能力，以门急诊和住院服务量同比增长5%以上。2、加强医共同体建设；3、加强远程医疗建设，提供远程会诊人数；4、加强医院内部特色专科建设，力争专科的门诊和住院量有大幅度增长。5、结合当地疾病谱，制定分级诊疗基层医疗机构适宜病重。引导基层首诊，严格双向转诊。6、开展优质服务基层行活动，着力提升服务能力和改善服务质量，开展“优质服务创建活动”，在不改变卫生院性质和职能的情况下，力争达到省级一级甲等卫生院。7、加强卫生院医疗质量安全管理，制定医疗质量安全18项核心制度，充分发挥医疗质量管理组织工作。</t>
  </si>
  <si>
    <t>（三）部门整体收支情况</t>
  </si>
  <si>
    <t>楚雄市新村镇中心卫生院2023年度收入合计617.15万元。其中：财政拨款收入360.77万元，占总收入的58.46%；上级补助收入0元，占总收入的0%；事业收入249.63万元，占总收入的40.45%；经营收入0万元，占总收入的0%；附属单位上缴收入0万元，占总收入的0%；其他收入6.74元，占总收入的1.09%。楚雄市新村镇中心卫生院2023年度支出合计622.26万元。其中：基本支出569.93万元，占总支出的91.59％；项目支出52.33万元，占总支出的8.41％；上缴上级支出0万元，占总支出的0％；经营支出0万元，占总支出的0％；对附属单位补助支出0万元，占总支出的0％。</t>
  </si>
  <si>
    <t>（四）部门预算管理制度建设情况</t>
  </si>
  <si>
    <t>我单位在整体支出管理上严格流程操作和制度管理，根据《会计法》、《预算法》等法律法规，制订了《单位财务管理办法》《固定资产管理办法》等财务制度，进一步严格审核审批，严控经费管理成效明显。为加强单位整体支出管理，加强固定资产管理，提高资金和资产的使用效益，提高财务管理水平，在整体支出管理方面开展了如下工作：一是严格执行财政预算资金管理规定，不断提高资金使用效益；二是组织学习《事业单位内部控制规范》，并对照规范要求，进行内控情况的梳理和自查；三是严格执行《财务管理办法》，对单位的预算编制、审批、执行、决算工作进行了规范。</t>
  </si>
  <si>
    <t>（五）严控“三公经费”支出情况</t>
  </si>
  <si>
    <t>2023年度财政拨款“三公”经费支出决算中，财政拨款“三公”经费支出年初预算为5.10万元，决算为1.23万元，完成年初预算的24.08%。其中：因公出国（境）费支出年初预算为0万元，决算为0万元，占财政拨款“三公”经费总支出决算的0%，完成年初预算的0%；公务用车购置费支出年初预算为0万元，决算为0万元，占财政拨款“三公”经费总支出决算的0%，完成年初预算的0%；公务用车运行维护费支出年初预算为5.10万元，决算为1.23万元，占财政拨款“三公”经费总支出决算的100%，完成年初预算的24.08%；公务接待费支出年初预算为0万元，决算为0万元，占财政拨款“三公”经费总支出决算的0%，完成年初预算的0%，具体是国内接待费支出决算0万元（其中：外事接待费支出决算0万元），国（境）外接待费支出决算0万元。</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</si>
  <si>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</si>
  <si>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</si>
  <si>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</si>
  <si>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</si>
  <si>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</si>
  <si>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楚雄市财政局关于印发《开展2023年度市级部门整体和项目支出绩效自评工作的通知》（楚市财绩[2024]2号）要求，我单位领导高度重视，成立绩效自评工作领导小组，全面负责部门整体支出绩效自评工作的开展。召开绩效自评工作专题会议，明确分工，把握绩效自评标准和要求，对部门整体支出绩效目标进行梳理，开展绩效自评工作并编写部门整体支出绩效自评报告。</t>
  </si>
  <si>
    <t>2.组织实施</t>
  </si>
  <si>
    <t>（1）明确任务分工，压实工作责任，加强督促指导，确保项目绩效自评严格按照工作方案有序进行。
（2）认真准备相关资料，深入客观进行分析评价，在各项目分工自评的基础上统一分类汇总，高质量地完成项目绩效自评工作。</t>
  </si>
  <si>
    <t>三、评价情况分析及综合评价结论</t>
  </si>
  <si>
    <t>本年度预算编制完整，与履职目标相匹配，编制依据充分。本部门严格按照财政部门的要求，采取切实有效的措施，全面加快预算执行进度，完成预算支出。单位履行职责对经济发展所带来的直接或间接影响：厉行节约，降低单位运行成本。基本公共卫生卫生各项服务，重大公共卫生服务，突发公共卫生事件报告、各项传染病管理均达到预期效果，项目资金支持合规，绩效已达预期目标。</t>
  </si>
  <si>
    <t>四、存在的问题和整改情况</t>
  </si>
  <si>
    <t>1.内部控制制度需不断完善和健全。整改措施：以建立和实施全面、完整、规范的内部控制制度为着力点，完善全面涵盖预算、收支、政府采购、资产、项目五大业务控制的内部流程制度。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t>
  </si>
  <si>
    <t>五、绩效自评结果应用</t>
  </si>
  <si>
    <t>根据自评情况，建立激励与约束机制，针对自评中出现的问题，及时调整和优化财政资金的预算支出的方向和内容，加强财务管理提高财政资金使用效益和部门工作效率。</t>
  </si>
  <si>
    <t>六、主要经验及做法</t>
  </si>
  <si>
    <t>1、细化预算编制工作，认真做好预算的编制。进一步加强单位内部机构各科室的预算管理意识，严格按照预算编制的相关制度和要求进行预算编制。
2、加强财务管理，严格财务审核。加强单位财务管理，健全单位财务管理制度体系，规范单位财务行为。在费用报账支付时，按照预算规定的费用项目和用途进行资金使用审核、列报支付、财务核算，杜绝超支现象的发生。
3、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4、对相关人员加强培训，特别是针对《预算法》、《政府会计制度》等学习培训，规范部门预算收支核算，切实提高部门预算收支管理水平。</t>
  </si>
  <si>
    <t>七、其他需说明的情况</t>
  </si>
  <si>
    <t>无</t>
  </si>
  <si>
    <t>备注：涉密部门和涉密信息按保密规定不公开。</t>
  </si>
  <si>
    <t>公开14表</t>
  </si>
  <si>
    <t>2023年度部门整体支出绩效自评表</t>
  </si>
  <si>
    <t>部门名称</t>
  </si>
  <si>
    <t>楚雄市新村镇中心卫生院</t>
  </si>
  <si>
    <t>内容</t>
  </si>
  <si>
    <t>说明</t>
  </si>
  <si>
    <t>部门总体目标</t>
  </si>
  <si>
    <t>部门职责</t>
  </si>
  <si>
    <t>1.提供基本医疗服务；2.开展基本公共卫生服务；3.开展计划生育技术指导和服务工作；4.开展爱国卫生运动，普及疾病预防和卫生知识，引导群众改善住房、食品、饮水、卫生条件，引导和帮助农民建立良好卫生；5.开展艾滋病防治知识宣传；6.开展健康扶贫相关工作；7.提供家庭医生签约服务；8.贯彻落实国家基本药物制度，实行基本药物零差率销售；9.完成上级交办的临时工作。</t>
  </si>
  <si>
    <t>总体绩效目标</t>
  </si>
  <si>
    <t>1.楚雄市新村镇中心卫生院整体支出按照财政局下达的预算批复，对于基本支出中的工资福利支出、对个人和家庭补助支出按照实际在职在编人员计进度均衡支出；对于商品和服务支出（日常公用经费）按照年初预算执行，实行内部报告审批制度。实时监控支出；对于项目支出的经费使用情况进行监督检查；严格遵循厉行节约的精神，按规定开支“三公”经费。2.做好基本医疗和基本公共卫生服务工作，根据年初制定的目标完成了各项工作，人民群众满意度逐步提高。3.认真执行年初部门预算和财政政策要求，严格执行财经纪律，保障了卫生院有效运转，推进专项工作落实，确保专项资金使用和管理上的单独核算，专款专用。</t>
  </si>
  <si>
    <t>一、部门年度目标</t>
  </si>
  <si>
    <t>财年</t>
  </si>
  <si>
    <t>目标</t>
  </si>
  <si>
    <t>实际完成情况</t>
  </si>
  <si>
    <t>2023</t>
  </si>
  <si>
    <t>1.着眼“基本医疗强起来”强化措施，不断提升基层医疗服务能力，以门急诊和住院服务量同比增长5%以上；2.加强医共同体建设；3.加强远程医疗建设，提供远程会诊人数；4.加强医院内部特色专科建设，力争专科的门诊和住院量有大幅度增长；5.结合当地疾病谱，制定分级诊疗基层医疗机构适宜病重。引导基层首诊，严格双向转诊；6.开展优质服务基层行活动，着力提升服务能力和改善服务质量，开展“优质服务创建活动”，在不改变卫生院性质和职能的情况下，力争达到省级一级甲等卫生院；7.加强卫生院医疗质量安全管理，制定医疗质量安全18项核心制度，充分发挥医疗质量管理组织工作；8.加强“三基”培训考核，加强法律法规、技术指南规程等培训和医德医风教育；9.着眼”公共卫生实起来”，细化重点，不断提升基本公共卫生服务绩效水平；10.着眼于“体制机制活起来”，深化改革，全面落实“两个允许”政策，完善绩效改革；11.落实乡村医生待遇，通过“乡管村用”或由卫生院聘用等方式逐步将乡村医生队伍纳入职工养老保险范围，通过基本公共卫生服务计量绩效分配落实公卫经费，通过明确家庭医生团队内部绩效分配提高乡村医生医疗收入；12.优化服务，不段提升家庭医生签约服务质量水平。</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</si>
  <si>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</si>
  <si>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</si>
  <si>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</si>
  <si>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</si>
  <si>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</si>
  <si>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</si>
  <si>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</si>
  <si>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</si>
  <si>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</si>
  <si>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</si>
  <si>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</si>
  <si>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</si>
  <si>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</si>
  <si>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</si>
  <si>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事业发展经费</t>
  </si>
  <si>
    <t>本级</t>
  </si>
  <si>
    <t>社会保障和就业支出，卫生健康支出，住房保障支出</t>
  </si>
  <si>
    <t>专项业务经费</t>
  </si>
  <si>
    <t>基本公共卫生项目，突发公共卫生事件应急处理，重大公共卫生服务项目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</si>
  <si>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</si>
  <si>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</si>
  <si>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</si>
  <si>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</si>
  <si>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</si>
  <si>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</si>
  <si>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</si>
  <si>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</si>
  <si>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</si>
  <si>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</si>
  <si>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</si>
  <si>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全年医疗收入完成情况</t>
  </si>
  <si>
    <t>≥</t>
  </si>
  <si>
    <t>245.80</t>
  </si>
  <si>
    <t>万元</t>
  </si>
  <si>
    <t>249.63</t>
  </si>
  <si>
    <t>门急诊服务人次数、住院人次数</t>
  </si>
  <si>
    <t>27750</t>
  </si>
  <si>
    <t>人次</t>
  </si>
  <si>
    <t>外出务工人员增加，就诊人员多为留守老人及儿童，门急诊人次降低。下一步我单位将提升医疗服务能力，避免辖区居民到周边乡镇就诊，做到小病不出镇，提高辖区居民就诊率。</t>
  </si>
  <si>
    <t>基本药物采购</t>
  </si>
  <si>
    <t>%</t>
  </si>
  <si>
    <t>质量指标</t>
  </si>
  <si>
    <t>医疗质量达标</t>
  </si>
  <si>
    <t>时效指标</t>
  </si>
  <si>
    <t>基本医疗服务达到预期效果</t>
  </si>
  <si>
    <t>=</t>
  </si>
  <si>
    <t>效益指标</t>
  </si>
  <si>
    <t>经济效益
指标</t>
  </si>
  <si>
    <t>为辖区居民提供卫生健康保障，减少医疗成本</t>
  </si>
  <si>
    <t>社会效益
指标</t>
  </si>
  <si>
    <t>辖区居民健康水平逐步提高，健康意识和健康行为习惯逐步养成、健康教育、健康促进和卫生健康信息化建设</t>
  </si>
  <si>
    <t>生态效益
指标</t>
  </si>
  <si>
    <t>为卫生健康事业发展提供良好环境</t>
  </si>
  <si>
    <t>可持续影响
指标</t>
  </si>
  <si>
    <t>提供医疗服务和基本公共卫生服务</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</si>
  <si>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</si>
  <si>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</si>
  <si>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</si>
  <si>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</si>
  <si>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</si>
  <si>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</si>
  <si>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</si>
  <si>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</si>
  <si>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</si>
  <si>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b/>
        <sz val="18"/>
        <rFont val="宋体"/>
        <charset val="134"/>
        <scheme val="minor"/>
      </rPr>
      <t>2023年度</t>
    </r>
    <r>
      <rPr>
        <b/>
        <sz val="18"/>
        <rFont val="宋体"/>
        <charset val="134"/>
      </rPr>
      <t>项目支出绩效自评表</t>
    </r>
  </si>
  <si>
    <t>项目名称</t>
  </si>
  <si>
    <t>2023年基本公共卫生服务项目补助资金</t>
  </si>
  <si>
    <t>主管部门</t>
  </si>
  <si>
    <t>楚雄市卫生健康局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</si>
  <si>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</si>
  <si>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</si>
  <si>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</si>
  <si>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</si>
  <si>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</si>
  <si>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</si>
  <si>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</si>
  <si>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</si>
  <si>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</si>
  <si>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</si>
  <si>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</si>
  <si>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</si>
  <si>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</si>
  <si>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免费向居民提供基本公共卫生服务,促进基本公共卫生服务逐步均等化；按照《国家基本公共卫生服务规范（第三版）》为城乡居民建立健康档案，开展健康教育、预防接种等服务，将0-6岁儿童、65岁及以上老年人、孕产妇、35岁及以上高血圧和2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t>
  </si>
  <si>
    <t>促进基本公共卫生服务逐步均等化；为城乡居民建立健康档案，开展健康教育、预防接种等服务，将0-6岁儿童、65岁及以上老年人、孕产妇、35岁及以上高血圧和2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t>
  </si>
  <si>
    <t>绩效指标</t>
  </si>
  <si>
    <t xml:space="preserve">年度指标值 </t>
  </si>
  <si>
    <t>适龄人群国家免疫规范疫苗接种率</t>
  </si>
  <si>
    <t>基层管理的结核病患者（包括耐多药结核病患者）管理率</t>
  </si>
  <si>
    <t>65岁以上老年人健康管理率</t>
  </si>
  <si>
    <t>7岁以下儿童健康管理率</t>
  </si>
  <si>
    <t>3岁以下儿童系统管理率</t>
  </si>
  <si>
    <t>0-6 岁儿童眼保健和视力检查覆盖率和建档率</t>
  </si>
  <si>
    <t>孕产妇系统管理率</t>
  </si>
  <si>
    <t>儿童中医药健康管理服务目标人群覆盖率</t>
  </si>
  <si>
    <t>老年人中医药健康管理服务目标人群覆盖率</t>
  </si>
  <si>
    <t>在管2型糖尿病患者中医药健康管理服务覆盖率</t>
  </si>
  <si>
    <t>婚检率</t>
  </si>
  <si>
    <t>免费孕前优生健康检查目标人群覆盖率</t>
  </si>
  <si>
    <t>基本避孕药具随访率</t>
  </si>
  <si>
    <t>当年免费地中海贫血筛查目标人群覆盖率</t>
  </si>
  <si>
    <t>农村妇女增补叶酸服用率</t>
  </si>
  <si>
    <t>新生儿遗传代谢疾病筛查率</t>
  </si>
  <si>
    <t>新生儿听力筛查率</t>
  </si>
  <si>
    <t>严重精神障碍患者健康管理率</t>
  </si>
  <si>
    <t>居民健康档案规范化电子建档率</t>
  </si>
  <si>
    <t>高血圧患者规范管理率</t>
  </si>
  <si>
    <t>糖尿病患者规范管理率</t>
  </si>
  <si>
    <t>新生儿访视率</t>
  </si>
  <si>
    <t>0-6岁儿童健康管理率</t>
  </si>
  <si>
    <t>早孕建册率，产后访视率</t>
  </si>
  <si>
    <t>肺结核病患者管理率</t>
  </si>
  <si>
    <t xml:space="preserve">肺结核的防控难点在于耐药问题，以及缺乏具有良好保护力的疫苗，导致管理仍存在困难。下一步我单位将增加对肺结核病人的随访，指导其合理用药，发放疾病预防相关手册，提高病人家属预防意识，避免传播扩散。                                                                                                                                                                           </t>
  </si>
  <si>
    <t>传染病报告（处理）率</t>
  </si>
  <si>
    <t>资金使用时效（天）</t>
  </si>
  <si>
    <t>≤</t>
  </si>
  <si>
    <t>天</t>
  </si>
  <si>
    <t>传染病报告及时率</t>
  </si>
  <si>
    <t>居民健康保健意识和健康知识知晓率</t>
  </si>
  <si>
    <t>补助政策知晓率（%）</t>
  </si>
  <si>
    <t>公共卫生服务水平</t>
  </si>
  <si>
    <t>居民综合满意度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</si>
  <si>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</si>
  <si>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</si>
  <si>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</si>
  <si>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</si>
  <si>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</si>
  <si>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</si>
  <si>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</si>
  <si>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</si>
  <si>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2023年重大公共卫生服务项目资金</t>
  </si>
  <si>
    <t>食品安全风险监测（食源性疾病监测）任务完成率</t>
  </si>
  <si>
    <t>城乡饮用水监测合格率</t>
  </si>
  <si>
    <t xml:space="preserve">城乡饮用水监测任务完成率 </t>
  </si>
  <si>
    <t>发放到位率</t>
  </si>
  <si>
    <t>发放及时率</t>
  </si>
  <si>
    <t>楚雄市肺结核发病率保持在楚雄州平均发病率以下</t>
  </si>
  <si>
    <t>国家免疫规划疫苗针对性疾病发病率</t>
  </si>
  <si>
    <t>&lt;</t>
  </si>
  <si>
    <t>1/10万</t>
  </si>
  <si>
    <t>万</t>
  </si>
  <si>
    <t>新冠等重点传染性疾病得到有效控制</t>
  </si>
  <si>
    <t>预防接种服务对象满意度</t>
  </si>
  <si>
    <t>血吸虫病流行区群众满意度</t>
  </si>
  <si>
    <t>艾滋病防治项目服务对象满意度指标</t>
  </si>
  <si>
    <t>群众对重大传染病控制工作满意度</t>
  </si>
  <si>
    <t>2023年突发公共卫生项目补助资金（新冠病毒感染过渡期医务人员临时性工作补助资金）</t>
  </si>
  <si>
    <t>根据《财政部人力资源和社会保障部国家卫生健康委国家中医药局国家疾控局关于预拨相关医务人员临时性工作补助资金的通知》有关规定，用于支持在“新十条”政策出台2022年12月7日至2023年3月31日新冠病毒感染过渡期医务人员临时性工作补助资金。</t>
  </si>
  <si>
    <t>已完成新冠病毒感染过渡期医务人员临时性工作补助。</t>
  </si>
  <si>
    <t>发放金额</t>
  </si>
  <si>
    <t>职工工作积极性</t>
  </si>
  <si>
    <t>职工满意度</t>
  </si>
  <si>
    <t>部门：楚雄市新村镇中心卫生院</t>
    <phoneticPr fontId="8" type="noConversion"/>
  </si>
  <si>
    <t>部门：楚雄市新村镇中心卫生院</t>
    <phoneticPr fontId="8" type="noConversion"/>
  </si>
</sst>
</file>

<file path=xl/styles.xml><?xml version="1.0" encoding="utf-8"?>
<styleSheet xmlns="http://schemas.openxmlformats.org/spreadsheetml/2006/main">
  <numFmts count="4">
    <numFmt numFmtId="178" formatCode="0.00_);[Red]\(0.00\)"/>
    <numFmt numFmtId="179" formatCode="0_);[Red]\(0\)"/>
    <numFmt numFmtId="180" formatCode="###,###,###,###,##0.00;[=0]&quot;&quot;"/>
    <numFmt numFmtId="181" formatCode="#,##0.00_ "/>
  </numFmts>
  <fonts count="24">
    <font>
      <sz val="11"/>
      <color indexed="8"/>
      <name val="宋体"/>
      <charset val="134"/>
      <scheme val="minor"/>
    </font>
    <font>
      <sz val="11"/>
      <name val="宋体"/>
      <charset val="134"/>
    </font>
    <font>
      <sz val="10"/>
      <name val="Arial"/>
      <family val="2"/>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family val="2"/>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7" fillId="0" borderId="0">
      <alignment vertical="top"/>
      <protection locked="0"/>
    </xf>
    <xf numFmtId="0" fontId="19" fillId="0" borderId="0"/>
    <xf numFmtId="0" fontId="19" fillId="0" borderId="0">
      <alignment vertical="center"/>
    </xf>
    <xf numFmtId="0" fontId="9" fillId="0" borderId="0"/>
  </cellStyleXfs>
  <cellXfs count="215">
    <xf numFmtId="0" fontId="0" fillId="0" borderId="0" xfId="0">
      <alignment vertical="center"/>
    </xf>
    <xf numFmtId="0" fontId="1" fillId="0" borderId="0" xfId="2"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2" applyFont="1" applyAlignment="1">
      <alignment wrapText="1"/>
    </xf>
    <xf numFmtId="0" fontId="3" fillId="0" borderId="0" xfId="2" applyFont="1" applyFill="1" applyAlignment="1">
      <alignment horizontal="center"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vertical="center" wrapText="1"/>
    </xf>
    <xf numFmtId="178" fontId="4" fillId="0" borderId="1" xfId="2" applyNumberFormat="1" applyFont="1" applyFill="1" applyBorder="1" applyAlignment="1">
      <alignment horizontal="right" vertical="center" wrapText="1"/>
    </xf>
    <xf numFmtId="10" fontId="4" fillId="0" borderId="1" xfId="2" applyNumberFormat="1" applyFont="1" applyFill="1" applyBorder="1" applyAlignment="1">
      <alignment horizontal="right" vertical="center" wrapText="1"/>
    </xf>
    <xf numFmtId="178" fontId="4" fillId="0" borderId="1"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7" xfId="1" applyFont="1" applyFill="1" applyBorder="1" applyAlignment="1" applyProtection="1">
      <alignment horizontal="left" vertical="center"/>
      <protection locked="0"/>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179" fontId="6" fillId="0" borderId="1" xfId="0" applyNumberFormat="1" applyFont="1" applyBorder="1" applyAlignment="1">
      <alignment horizontal="center" vertical="center" wrapText="1"/>
    </xf>
    <xf numFmtId="9" fontId="6" fillId="3" borderId="1" xfId="0"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49" fontId="5" fillId="0" borderId="5" xfId="2" applyNumberFormat="1" applyFont="1" applyFill="1" applyBorder="1" applyAlignment="1">
      <alignment horizontal="center" vertical="center" wrapText="1"/>
    </xf>
    <xf numFmtId="49" fontId="6" fillId="0" borderId="9" xfId="0" applyNumberFormat="1" applyFont="1" applyBorder="1" applyAlignment="1">
      <alignment horizontal="left" vertical="center" wrapText="1"/>
    </xf>
    <xf numFmtId="9" fontId="6" fillId="0" borderId="1" xfId="0" applyNumberFormat="1" applyFont="1" applyBorder="1" applyAlignment="1">
      <alignment horizontal="center" vertical="center" wrapText="1"/>
    </xf>
    <xf numFmtId="0" fontId="6" fillId="3" borderId="5" xfId="0"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0" xfId="2" applyFont="1" applyAlignment="1">
      <alignment horizontal="center" vertical="center" wrapText="1"/>
    </xf>
    <xf numFmtId="0" fontId="5" fillId="0" borderId="0" xfId="2" applyFont="1" applyAlignment="1">
      <alignment horizontal="left" vertical="center" wrapText="1"/>
    </xf>
    <xf numFmtId="0" fontId="6" fillId="0" borderId="0" xfId="0" applyFont="1" applyFill="1" applyAlignment="1">
      <alignment horizontal="right" vertical="center" wrapText="1"/>
    </xf>
    <xf numFmtId="0" fontId="6" fillId="0" borderId="0" xfId="0" applyFont="1" applyFill="1" applyAlignment="1">
      <alignment horizontal="right" vertical="center"/>
    </xf>
    <xf numFmtId="49" fontId="4" fillId="0" borderId="1" xfId="2" applyNumberFormat="1" applyFont="1" applyFill="1" applyBorder="1" applyAlignment="1">
      <alignment horizontal="left" vertical="top" wrapText="1"/>
    </xf>
    <xf numFmtId="0" fontId="8" fillId="0" borderId="1" xfId="2" applyFont="1" applyBorder="1" applyAlignment="1">
      <alignment horizontal="center" vertical="center" wrapText="1"/>
    </xf>
    <xf numFmtId="0" fontId="8" fillId="0" borderId="0" xfId="2" applyFont="1" applyAlignment="1">
      <alignment horizontal="center" vertical="center" wrapText="1"/>
    </xf>
    <xf numFmtId="49" fontId="6" fillId="0" borderId="1" xfId="0" applyNumberFormat="1" applyFont="1" applyBorder="1" applyAlignment="1">
      <alignment vertical="center" wrapText="1"/>
    </xf>
    <xf numFmtId="11" fontId="6" fillId="0" borderId="1" xfId="0" applyNumberFormat="1" applyFont="1" applyBorder="1" applyAlignment="1">
      <alignment horizontal="center" vertical="center" wrapText="1"/>
    </xf>
    <xf numFmtId="49" fontId="6" fillId="0" borderId="5" xfId="0" applyNumberFormat="1" applyFont="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9" fontId="6" fillId="0" borderId="10" xfId="0" applyNumberFormat="1" applyFont="1" applyFill="1" applyBorder="1" applyAlignment="1">
      <alignment vertical="center" wrapText="1"/>
    </xf>
    <xf numFmtId="0" fontId="7" fillId="0" borderId="11" xfId="1" applyFont="1" applyFill="1" applyBorder="1" applyAlignment="1" applyProtection="1">
      <alignment horizontal="left" vertical="center"/>
      <protection locked="0"/>
    </xf>
    <xf numFmtId="49" fontId="5" fillId="0" borderId="1" xfId="2"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0" xfId="0" applyFont="1" applyFill="1" applyAlignment="1"/>
    <xf numFmtId="0" fontId="9" fillId="0" borderId="0" xfId="3" applyFont="1" applyFill="1" applyAlignment="1">
      <alignment horizontal="center" vertical="center"/>
    </xf>
    <xf numFmtId="0" fontId="1" fillId="0" borderId="0" xfId="3" applyFont="1" applyFill="1">
      <alignment vertical="center"/>
    </xf>
    <xf numFmtId="0" fontId="1" fillId="0" borderId="0" xfId="0" applyFont="1" applyFill="1" applyAlignment="1"/>
    <xf numFmtId="0" fontId="11"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1" xfId="0" applyFont="1" applyFill="1" applyBorder="1" applyAlignment="1"/>
    <xf numFmtId="49" fontId="9" fillId="0" borderId="5" xfId="3" applyNumberFormat="1" applyFont="1" applyFill="1" applyBorder="1" applyAlignment="1">
      <alignment horizontal="center" vertical="center"/>
    </xf>
    <xf numFmtId="0" fontId="9" fillId="0" borderId="1" xfId="3" applyFont="1" applyFill="1" applyBorder="1" applyAlignment="1">
      <alignment horizontal="center" vertical="center"/>
    </xf>
    <xf numFmtId="49" fontId="9" fillId="0" borderId="5" xfId="3" applyNumberFormat="1" applyFont="1" applyFill="1" applyBorder="1" applyAlignment="1">
      <alignment horizontal="center" vertical="center" wrapText="1"/>
    </xf>
    <xf numFmtId="0" fontId="4" fillId="0" borderId="1" xfId="2" applyFont="1" applyFill="1" applyBorder="1" applyAlignment="1">
      <alignment horizontal="left" vertical="center" wrapText="1"/>
    </xf>
    <xf numFmtId="10" fontId="9" fillId="0" borderId="5" xfId="3" applyNumberFormat="1" applyFont="1" applyFill="1" applyBorder="1" applyAlignment="1">
      <alignment horizontal="center" vertical="center" wrapText="1"/>
    </xf>
    <xf numFmtId="0" fontId="5" fillId="0" borderId="1" xfId="2" applyFont="1" applyFill="1" applyBorder="1" applyAlignment="1">
      <alignment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xf>
    <xf numFmtId="0" fontId="6" fillId="0" borderId="0" xfId="0" applyFont="1" applyFill="1" applyBorder="1" applyAlignment="1">
      <alignment horizontal="right" vertical="center"/>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0" fillId="0" borderId="0" xfId="0" applyFont="1" applyFill="1" applyBorder="1" applyAlignment="1"/>
    <xf numFmtId="0" fontId="0" fillId="0" borderId="0" xfId="0" applyFont="1" applyFill="1" applyBorder="1" applyAlignment="1">
      <alignment horizontal="center"/>
    </xf>
    <xf numFmtId="0" fontId="9" fillId="0" borderId="0" xfId="4" applyFill="1" applyBorder="1" applyAlignment="1">
      <alignment vertical="center"/>
    </xf>
    <xf numFmtId="0" fontId="9" fillId="0" borderId="0" xfId="4" applyFill="1" applyBorder="1" applyAlignment="1">
      <alignment vertical="center" wrapText="1"/>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81" fontId="19" fillId="0" borderId="1" xfId="0" applyNumberFormat="1"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0" fillId="0" borderId="0" xfId="0" applyFont="1" applyFill="1" applyBorder="1" applyAlignment="1">
      <alignment wrapText="1"/>
    </xf>
    <xf numFmtId="4" fontId="19" fillId="0" borderId="1" xfId="0" applyNumberFormat="1" applyFont="1" applyFill="1" applyBorder="1" applyAlignment="1">
      <alignment horizontal="right" vertical="center" wrapText="1" shrinkToFit="1"/>
    </xf>
    <xf numFmtId="0" fontId="0" fillId="0" borderId="1" xfId="0" applyFont="1" applyFill="1" applyBorder="1" applyAlignment="1"/>
    <xf numFmtId="0" fontId="18" fillId="0" borderId="0" xfId="0" applyFont="1" applyFill="1" applyBorder="1" applyAlignment="1">
      <alignment horizontal="right"/>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9" fillId="0" borderId="0" xfId="0" applyFont="1" applyAlignment="1"/>
    <xf numFmtId="0" fontId="21" fillId="0" borderId="7" xfId="0" applyNumberFormat="1" applyFont="1" applyBorder="1" applyAlignment="1">
      <alignment horizontal="center" vertical="center"/>
    </xf>
    <xf numFmtId="0" fontId="21" fillId="0" borderId="7" xfId="0" applyNumberFormat="1" applyFont="1" applyBorder="1" applyAlignment="1">
      <alignment horizontal="left" vertical="center"/>
    </xf>
    <xf numFmtId="4" fontId="21" fillId="0" borderId="7" xfId="0" applyNumberFormat="1" applyFont="1" applyBorder="1" applyAlignment="1">
      <alignment horizontal="right" vertical="center"/>
    </xf>
    <xf numFmtId="0" fontId="21" fillId="0" borderId="7" xfId="0" applyNumberFormat="1" applyFont="1" applyBorder="1" applyAlignment="1">
      <alignment horizontal="left" vertical="center" wrapText="1"/>
    </xf>
    <xf numFmtId="0" fontId="7" fillId="0" borderId="0" xfId="0" applyFont="1" applyAlignment="1"/>
    <xf numFmtId="0" fontId="21" fillId="0" borderId="7" xfId="0" applyNumberFormat="1" applyFont="1" applyBorder="1" applyAlignment="1">
      <alignment horizontal="center" vertical="center" wrapText="1"/>
    </xf>
    <xf numFmtId="0" fontId="22" fillId="0" borderId="7" xfId="0" applyNumberFormat="1" applyFont="1" applyBorder="1" applyAlignment="1">
      <alignment horizontal="left" vertical="center" wrapText="1"/>
    </xf>
    <xf numFmtId="4" fontId="21" fillId="0" borderId="7" xfId="0" applyNumberFormat="1" applyFont="1" applyBorder="1" applyAlignment="1">
      <alignment horizontal="right" vertical="center" wrapText="1"/>
    </xf>
    <xf numFmtId="3" fontId="21" fillId="0" borderId="7" xfId="0" applyNumberFormat="1" applyFont="1" applyBorder="1" applyAlignment="1">
      <alignment horizontal="right" vertical="center" wrapText="1"/>
    </xf>
    <xf numFmtId="0" fontId="23" fillId="0" borderId="0" xfId="0" applyFont="1" applyAlignment="1">
      <alignment horizontal="center" vertical="center"/>
    </xf>
    <xf numFmtId="0" fontId="23" fillId="0" borderId="0" xfId="0" applyFont="1" applyAlignment="1"/>
    <xf numFmtId="0" fontId="6" fillId="0" borderId="0" xfId="0" applyFont="1" applyAlignment="1"/>
    <xf numFmtId="0" fontId="21" fillId="0" borderId="7" xfId="0" applyNumberFormat="1" applyFont="1" applyBorder="1" applyAlignment="1">
      <alignment horizontal="right" vertical="center"/>
    </xf>
    <xf numFmtId="0" fontId="11" fillId="0" borderId="1" xfId="2" quotePrefix="1" applyFont="1" applyFill="1" applyBorder="1" applyAlignment="1">
      <alignment vertical="center" wrapText="1"/>
    </xf>
    <xf numFmtId="0" fontId="21" fillId="0" borderId="7" xfId="0" applyNumberFormat="1" applyFont="1" applyBorder="1" applyAlignment="1">
      <alignment horizontal="center" vertical="center"/>
    </xf>
    <xf numFmtId="0" fontId="21" fillId="0" borderId="7" xfId="0" applyNumberFormat="1" applyFont="1" applyBorder="1" applyAlignment="1">
      <alignment horizontal="left" vertical="center"/>
    </xf>
    <xf numFmtId="0" fontId="21" fillId="0" borderId="7" xfId="0" applyNumberFormat="1" applyFont="1" applyBorder="1" applyAlignment="1">
      <alignment horizontal="center" vertical="center" wrapText="1"/>
    </xf>
    <xf numFmtId="0" fontId="21" fillId="0" borderId="7" xfId="0" applyNumberFormat="1" applyFont="1" applyBorder="1" applyAlignment="1">
      <alignment horizontal="left" vertical="center" wrapText="1"/>
    </xf>
    <xf numFmtId="0" fontId="16" fillId="0" borderId="0" xfId="0" applyFont="1" applyFill="1" applyBorder="1" applyAlignment="1">
      <alignment horizontal="center"/>
    </xf>
    <xf numFmtId="0" fontId="16" fillId="0" borderId="0" xfId="0" applyFont="1" applyFill="1" applyBorder="1" applyAlignment="1">
      <alignment horizontal="center" wrapText="1"/>
    </xf>
    <xf numFmtId="4" fontId="19" fillId="0" borderId="8"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wrapText="1" shrinkToFit="1"/>
    </xf>
    <xf numFmtId="4" fontId="19" fillId="0" borderId="16"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6" fillId="0" borderId="0"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shrinkToFit="1"/>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5" fillId="0" borderId="0" xfId="0" applyFont="1" applyFill="1" applyAlignment="1">
      <alignment horizontal="center" vertical="center"/>
    </xf>
    <xf numFmtId="0" fontId="10" fillId="0" borderId="0" xfId="0" applyFont="1" applyFill="1" applyAlignment="1">
      <alignment horizontal="center" vertical="center"/>
    </xf>
    <xf numFmtId="0" fontId="6" fillId="0" borderId="1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left"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2" xfId="0" quotePrefix="1"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9" fillId="0" borderId="2" xfId="3" applyNumberFormat="1" applyFont="1" applyFill="1" applyBorder="1" applyAlignment="1">
      <alignment horizontal="center" vertical="center" wrapText="1"/>
    </xf>
    <xf numFmtId="49" fontId="9" fillId="0" borderId="3" xfId="3" applyNumberFormat="1" applyFont="1" applyFill="1" applyBorder="1" applyAlignment="1">
      <alignment horizontal="center" vertical="center" wrapText="1"/>
    </xf>
    <xf numFmtId="49" fontId="9" fillId="0" borderId="4" xfId="3" applyNumberFormat="1" applyFont="1" applyFill="1" applyBorder="1" applyAlignment="1">
      <alignment horizontal="center" vertical="center" wrapText="1"/>
    </xf>
    <xf numFmtId="49" fontId="9" fillId="0" borderId="2" xfId="3" applyNumberFormat="1" applyFont="1" applyFill="1" applyBorder="1" applyAlignment="1">
      <alignment horizontal="left" vertical="center" wrapText="1"/>
    </xf>
    <xf numFmtId="49" fontId="9" fillId="0" borderId="3" xfId="3" applyNumberFormat="1" applyFont="1" applyFill="1" applyBorder="1" applyAlignment="1">
      <alignment horizontal="left" vertical="center" wrapText="1"/>
    </xf>
    <xf numFmtId="49" fontId="9" fillId="0" borderId="4" xfId="3"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0" xfId="2" applyFont="1" applyAlignment="1">
      <alignment horizontal="left" vertical="center" wrapText="1"/>
    </xf>
    <xf numFmtId="49" fontId="9" fillId="0" borderId="1" xfId="0"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3" fillId="0" borderId="0" xfId="2" applyFont="1" applyFill="1" applyAlignment="1">
      <alignment horizontal="center" vertical="center" wrapText="1"/>
    </xf>
    <xf numFmtId="0" fontId="4" fillId="0" borderId="1" xfId="2"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left" vertical="center" wrapText="1"/>
    </xf>
    <xf numFmtId="178" fontId="4" fillId="0" borderId="1" xfId="2" applyNumberFormat="1" applyFont="1" applyFill="1" applyBorder="1" applyAlignment="1">
      <alignment horizontal="center" vertical="center" wrapText="1"/>
    </xf>
    <xf numFmtId="49" fontId="4" fillId="0" borderId="2" xfId="2" applyNumberFormat="1" applyFont="1" applyFill="1" applyBorder="1" applyAlignment="1">
      <alignment horizontal="left" vertical="top" wrapText="1"/>
    </xf>
    <xf numFmtId="49" fontId="4" fillId="0" borderId="3" xfId="2" applyNumberFormat="1" applyFont="1" applyFill="1" applyBorder="1" applyAlignment="1">
      <alignment horizontal="left" vertical="top" wrapText="1"/>
    </xf>
    <xf numFmtId="49" fontId="4" fillId="0" borderId="4" xfId="2" applyNumberFormat="1" applyFont="1" applyFill="1" applyBorder="1" applyAlignment="1">
      <alignment horizontal="left" vertical="top"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49" fontId="5" fillId="0" borderId="5"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6" xfId="2" applyNumberFormat="1" applyFont="1" applyFill="1" applyBorder="1" applyAlignment="1">
      <alignment horizontal="center" vertical="center" wrapText="1"/>
    </xf>
  </cellXfs>
  <cellStyles count="5">
    <cellStyle name="Normal" xfId="1"/>
    <cellStyle name="常规" xfId="0" builtinId="0"/>
    <cellStyle name="常规 2" xfId="2"/>
    <cellStyle name="常规 3" xfId="3"/>
    <cellStyle name="常规_04-分类改革-预算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activeCell="A3" sqref="A3"/>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04" t="s">
        <v>0</v>
      </c>
    </row>
    <row r="2" spans="1:6" ht="14.25">
      <c r="F2" s="94" t="s">
        <v>1</v>
      </c>
    </row>
    <row r="3" spans="1:6" ht="14.25">
      <c r="A3" s="94" t="s">
        <v>696</v>
      </c>
      <c r="F3" s="94" t="s">
        <v>2</v>
      </c>
    </row>
    <row r="4" spans="1:6" ht="19.5" customHeight="1">
      <c r="A4" s="109" t="s">
        <v>3</v>
      </c>
      <c r="B4" s="109"/>
      <c r="C4" s="109"/>
      <c r="D4" s="109" t="s">
        <v>4</v>
      </c>
      <c r="E4" s="109"/>
      <c r="F4" s="109"/>
    </row>
    <row r="5" spans="1:6" ht="19.5" customHeight="1">
      <c r="A5" s="95" t="s">
        <v>5</v>
      </c>
      <c r="B5" s="95" t="s">
        <v>6</v>
      </c>
      <c r="C5" s="95" t="s">
        <v>7</v>
      </c>
      <c r="D5" s="95" t="s">
        <v>8</v>
      </c>
      <c r="E5" s="95" t="s">
        <v>6</v>
      </c>
      <c r="F5" s="95" t="s">
        <v>7</v>
      </c>
    </row>
    <row r="6" spans="1:6" ht="19.5" customHeight="1">
      <c r="A6" s="95" t="s">
        <v>9</v>
      </c>
      <c r="B6" s="95"/>
      <c r="C6" s="95" t="s">
        <v>10</v>
      </c>
      <c r="D6" s="95" t="s">
        <v>9</v>
      </c>
      <c r="E6" s="95"/>
      <c r="F6" s="95" t="s">
        <v>11</v>
      </c>
    </row>
    <row r="7" spans="1:6" ht="19.5" customHeight="1">
      <c r="A7" s="96" t="s">
        <v>12</v>
      </c>
      <c r="B7" s="95" t="s">
        <v>10</v>
      </c>
      <c r="C7" s="97">
        <v>3607690.7</v>
      </c>
      <c r="D7" s="96" t="s">
        <v>13</v>
      </c>
      <c r="E7" s="95" t="s">
        <v>14</v>
      </c>
      <c r="F7" s="97"/>
    </row>
    <row r="8" spans="1:6" ht="19.5" customHeight="1">
      <c r="A8" s="96" t="s">
        <v>15</v>
      </c>
      <c r="B8" s="95" t="s">
        <v>11</v>
      </c>
      <c r="C8" s="97"/>
      <c r="D8" s="96" t="s">
        <v>16</v>
      </c>
      <c r="E8" s="95" t="s">
        <v>17</v>
      </c>
      <c r="F8" s="97"/>
    </row>
    <row r="9" spans="1:6" ht="19.5" customHeight="1">
      <c r="A9" s="96" t="s">
        <v>18</v>
      </c>
      <c r="B9" s="95" t="s">
        <v>19</v>
      </c>
      <c r="C9" s="97"/>
      <c r="D9" s="96" t="s">
        <v>20</v>
      </c>
      <c r="E9" s="95" t="s">
        <v>21</v>
      </c>
      <c r="F9" s="97"/>
    </row>
    <row r="10" spans="1:6" ht="19.5" customHeight="1">
      <c r="A10" s="96" t="s">
        <v>22</v>
      </c>
      <c r="B10" s="95" t="s">
        <v>23</v>
      </c>
      <c r="C10" s="97"/>
      <c r="D10" s="96" t="s">
        <v>24</v>
      </c>
      <c r="E10" s="95" t="s">
        <v>25</v>
      </c>
      <c r="F10" s="97"/>
    </row>
    <row r="11" spans="1:6" ht="19.5" customHeight="1">
      <c r="A11" s="96" t="s">
        <v>26</v>
      </c>
      <c r="B11" s="95" t="s">
        <v>27</v>
      </c>
      <c r="C11" s="97">
        <v>2496327.31</v>
      </c>
      <c r="D11" s="96" t="s">
        <v>28</v>
      </c>
      <c r="E11" s="95" t="s">
        <v>29</v>
      </c>
      <c r="F11" s="97"/>
    </row>
    <row r="12" spans="1:6" ht="19.5" customHeight="1">
      <c r="A12" s="96" t="s">
        <v>30</v>
      </c>
      <c r="B12" s="95" t="s">
        <v>31</v>
      </c>
      <c r="C12" s="97"/>
      <c r="D12" s="96" t="s">
        <v>32</v>
      </c>
      <c r="E12" s="95" t="s">
        <v>33</v>
      </c>
      <c r="F12" s="97"/>
    </row>
    <row r="13" spans="1:6" ht="19.5" customHeight="1">
      <c r="A13" s="96" t="s">
        <v>34</v>
      </c>
      <c r="B13" s="95" t="s">
        <v>35</v>
      </c>
      <c r="C13" s="97"/>
      <c r="D13" s="96" t="s">
        <v>36</v>
      </c>
      <c r="E13" s="95" t="s">
        <v>37</v>
      </c>
      <c r="F13" s="97"/>
    </row>
    <row r="14" spans="1:6" ht="19.5" customHeight="1">
      <c r="A14" s="96" t="s">
        <v>38</v>
      </c>
      <c r="B14" s="95" t="s">
        <v>39</v>
      </c>
      <c r="C14" s="97">
        <v>67438.22</v>
      </c>
      <c r="D14" s="96" t="s">
        <v>40</v>
      </c>
      <c r="E14" s="95" t="s">
        <v>41</v>
      </c>
      <c r="F14" s="97">
        <v>356266.23999999999</v>
      </c>
    </row>
    <row r="15" spans="1:6" ht="19.5" customHeight="1">
      <c r="A15" s="96"/>
      <c r="B15" s="95" t="s">
        <v>42</v>
      </c>
      <c r="C15" s="107"/>
      <c r="D15" s="96" t="s">
        <v>43</v>
      </c>
      <c r="E15" s="95" t="s">
        <v>44</v>
      </c>
      <c r="F15" s="97">
        <v>5721878.54</v>
      </c>
    </row>
    <row r="16" spans="1:6" ht="19.5" customHeight="1">
      <c r="A16" s="96"/>
      <c r="B16" s="95" t="s">
        <v>45</v>
      </c>
      <c r="C16" s="107"/>
      <c r="D16" s="96" t="s">
        <v>46</v>
      </c>
      <c r="E16" s="95" t="s">
        <v>47</v>
      </c>
      <c r="F16" s="97"/>
    </row>
    <row r="17" spans="1:6" ht="19.5" customHeight="1">
      <c r="A17" s="96"/>
      <c r="B17" s="95" t="s">
        <v>48</v>
      </c>
      <c r="C17" s="107"/>
      <c r="D17" s="96" t="s">
        <v>49</v>
      </c>
      <c r="E17" s="95" t="s">
        <v>50</v>
      </c>
      <c r="F17" s="97"/>
    </row>
    <row r="18" spans="1:6" ht="19.5" customHeight="1">
      <c r="A18" s="96"/>
      <c r="B18" s="95" t="s">
        <v>51</v>
      </c>
      <c r="C18" s="107"/>
      <c r="D18" s="96" t="s">
        <v>52</v>
      </c>
      <c r="E18" s="95" t="s">
        <v>53</v>
      </c>
      <c r="F18" s="97"/>
    </row>
    <row r="19" spans="1:6" ht="19.5" customHeight="1">
      <c r="A19" s="96"/>
      <c r="B19" s="95" t="s">
        <v>54</v>
      </c>
      <c r="C19" s="107"/>
      <c r="D19" s="96" t="s">
        <v>55</v>
      </c>
      <c r="E19" s="95" t="s">
        <v>56</v>
      </c>
      <c r="F19" s="97"/>
    </row>
    <row r="20" spans="1:6" ht="19.5" customHeight="1">
      <c r="A20" s="96"/>
      <c r="B20" s="95" t="s">
        <v>57</v>
      </c>
      <c r="C20" s="107"/>
      <c r="D20" s="96" t="s">
        <v>58</v>
      </c>
      <c r="E20" s="95" t="s">
        <v>59</v>
      </c>
      <c r="F20" s="97"/>
    </row>
    <row r="21" spans="1:6" ht="19.5" customHeight="1">
      <c r="A21" s="96"/>
      <c r="B21" s="95" t="s">
        <v>60</v>
      </c>
      <c r="C21" s="107"/>
      <c r="D21" s="96" t="s">
        <v>61</v>
      </c>
      <c r="E21" s="95" t="s">
        <v>62</v>
      </c>
      <c r="F21" s="97"/>
    </row>
    <row r="22" spans="1:6" ht="19.5" customHeight="1">
      <c r="A22" s="96"/>
      <c r="B22" s="95" t="s">
        <v>63</v>
      </c>
      <c r="C22" s="107"/>
      <c r="D22" s="96" t="s">
        <v>64</v>
      </c>
      <c r="E22" s="95" t="s">
        <v>65</v>
      </c>
      <c r="F22" s="97"/>
    </row>
    <row r="23" spans="1:6" ht="19.5" customHeight="1">
      <c r="A23" s="96"/>
      <c r="B23" s="95" t="s">
        <v>66</v>
      </c>
      <c r="C23" s="107"/>
      <c r="D23" s="96" t="s">
        <v>67</v>
      </c>
      <c r="E23" s="95" t="s">
        <v>68</v>
      </c>
      <c r="F23" s="97"/>
    </row>
    <row r="24" spans="1:6" ht="19.5" customHeight="1">
      <c r="A24" s="96"/>
      <c r="B24" s="95" t="s">
        <v>69</v>
      </c>
      <c r="C24" s="107"/>
      <c r="D24" s="96" t="s">
        <v>70</v>
      </c>
      <c r="E24" s="95" t="s">
        <v>71</v>
      </c>
      <c r="F24" s="97"/>
    </row>
    <row r="25" spans="1:6" ht="19.5" customHeight="1">
      <c r="A25" s="96"/>
      <c r="B25" s="95" t="s">
        <v>72</v>
      </c>
      <c r="C25" s="107"/>
      <c r="D25" s="96" t="s">
        <v>73</v>
      </c>
      <c r="E25" s="95" t="s">
        <v>74</v>
      </c>
      <c r="F25" s="97">
        <v>144502</v>
      </c>
    </row>
    <row r="26" spans="1:6" ht="19.5" customHeight="1">
      <c r="A26" s="96"/>
      <c r="B26" s="95" t="s">
        <v>75</v>
      </c>
      <c r="C26" s="107"/>
      <c r="D26" s="96" t="s">
        <v>76</v>
      </c>
      <c r="E26" s="95" t="s">
        <v>77</v>
      </c>
      <c r="F26" s="97"/>
    </row>
    <row r="27" spans="1:6" ht="19.5" customHeight="1">
      <c r="A27" s="96"/>
      <c r="B27" s="95" t="s">
        <v>78</v>
      </c>
      <c r="C27" s="107"/>
      <c r="D27" s="96" t="s">
        <v>79</v>
      </c>
      <c r="E27" s="95" t="s">
        <v>80</v>
      </c>
      <c r="F27" s="97"/>
    </row>
    <row r="28" spans="1:6" ht="19.5" customHeight="1">
      <c r="A28" s="96"/>
      <c r="B28" s="95" t="s">
        <v>81</v>
      </c>
      <c r="C28" s="107"/>
      <c r="D28" s="96" t="s">
        <v>82</v>
      </c>
      <c r="E28" s="95" t="s">
        <v>83</v>
      </c>
      <c r="F28" s="97"/>
    </row>
    <row r="29" spans="1:6" ht="19.5" customHeight="1">
      <c r="A29" s="96"/>
      <c r="B29" s="95" t="s">
        <v>84</v>
      </c>
      <c r="C29" s="107"/>
      <c r="D29" s="96" t="s">
        <v>85</v>
      </c>
      <c r="E29" s="95" t="s">
        <v>86</v>
      </c>
      <c r="F29" s="97"/>
    </row>
    <row r="30" spans="1:6" ht="19.5" customHeight="1">
      <c r="A30" s="95"/>
      <c r="B30" s="95" t="s">
        <v>87</v>
      </c>
      <c r="C30" s="107"/>
      <c r="D30" s="96" t="s">
        <v>88</v>
      </c>
      <c r="E30" s="95" t="s">
        <v>89</v>
      </c>
      <c r="F30" s="97"/>
    </row>
    <row r="31" spans="1:6" ht="19.5" customHeight="1">
      <c r="A31" s="95"/>
      <c r="B31" s="95" t="s">
        <v>90</v>
      </c>
      <c r="C31" s="107"/>
      <c r="D31" s="96" t="s">
        <v>91</v>
      </c>
      <c r="E31" s="95" t="s">
        <v>92</v>
      </c>
      <c r="F31" s="97"/>
    </row>
    <row r="32" spans="1:6" ht="19.5" customHeight="1">
      <c r="A32" s="95"/>
      <c r="B32" s="95" t="s">
        <v>93</v>
      </c>
      <c r="C32" s="107"/>
      <c r="D32" s="96" t="s">
        <v>94</v>
      </c>
      <c r="E32" s="95" t="s">
        <v>95</v>
      </c>
      <c r="F32" s="97"/>
    </row>
    <row r="33" spans="1:6" ht="19.5" customHeight="1">
      <c r="A33" s="95" t="s">
        <v>96</v>
      </c>
      <c r="B33" s="95" t="s">
        <v>97</v>
      </c>
      <c r="C33" s="97">
        <v>6171456.2300000004</v>
      </c>
      <c r="D33" s="95" t="s">
        <v>98</v>
      </c>
      <c r="E33" s="95" t="s">
        <v>99</v>
      </c>
      <c r="F33" s="97">
        <v>6222646.7800000003</v>
      </c>
    </row>
    <row r="34" spans="1:6" ht="19.5" customHeight="1">
      <c r="A34" s="96" t="s">
        <v>100</v>
      </c>
      <c r="B34" s="95" t="s">
        <v>101</v>
      </c>
      <c r="C34" s="97">
        <v>56768.91</v>
      </c>
      <c r="D34" s="96" t="s">
        <v>102</v>
      </c>
      <c r="E34" s="95" t="s">
        <v>103</v>
      </c>
      <c r="F34" s="97"/>
    </row>
    <row r="35" spans="1:6" ht="19.5" customHeight="1">
      <c r="A35" s="96" t="s">
        <v>104</v>
      </c>
      <c r="B35" s="95" t="s">
        <v>105</v>
      </c>
      <c r="C35" s="97">
        <v>831967.18</v>
      </c>
      <c r="D35" s="96" t="s">
        <v>106</v>
      </c>
      <c r="E35" s="95" t="s">
        <v>107</v>
      </c>
      <c r="F35" s="97">
        <v>837545.54</v>
      </c>
    </row>
    <row r="36" spans="1:6" ht="19.5" customHeight="1">
      <c r="A36" s="95" t="s">
        <v>108</v>
      </c>
      <c r="B36" s="95" t="s">
        <v>109</v>
      </c>
      <c r="C36" s="97">
        <v>7060192.3200000003</v>
      </c>
      <c r="D36" s="95" t="s">
        <v>108</v>
      </c>
      <c r="E36" s="95" t="s">
        <v>110</v>
      </c>
      <c r="F36" s="97">
        <v>7060192.3200000003</v>
      </c>
    </row>
    <row r="37" spans="1:6" ht="19.5" customHeight="1">
      <c r="A37" s="110" t="s">
        <v>111</v>
      </c>
      <c r="B37" s="110"/>
      <c r="C37" s="110"/>
      <c r="D37" s="110"/>
      <c r="E37" s="110"/>
      <c r="F37" s="110"/>
    </row>
    <row r="38" spans="1:6" ht="19.5" customHeight="1">
      <c r="A38" s="110" t="s">
        <v>112</v>
      </c>
      <c r="B38" s="110"/>
      <c r="C38" s="110"/>
      <c r="D38" s="110"/>
      <c r="E38" s="110"/>
      <c r="F38" s="110"/>
    </row>
  </sheetData>
  <mergeCells count="4">
    <mergeCell ref="A4:C4"/>
    <mergeCell ref="D4:F4"/>
    <mergeCell ref="A37:F37"/>
    <mergeCell ref="A38:F38"/>
  </mergeCells>
  <phoneticPr fontId="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election activeCell="A3" sqref="A3"/>
    </sheetView>
  </sheetViews>
  <sheetFormatPr defaultColWidth="9" defaultRowHeight="13.5"/>
  <cols>
    <col min="1" max="1" width="41.25" customWidth="1"/>
    <col min="2" max="2" width="10" customWidth="1"/>
    <col min="3" max="5" width="27.125" customWidth="1"/>
  </cols>
  <sheetData>
    <row r="1" spans="1:5" ht="25.5">
      <c r="C1" s="93" t="s">
        <v>440</v>
      </c>
    </row>
    <row r="2" spans="1:5" ht="14.25">
      <c r="E2" s="94" t="s">
        <v>441</v>
      </c>
    </row>
    <row r="3" spans="1:5" ht="14.25">
      <c r="A3" s="94" t="s">
        <v>696</v>
      </c>
      <c r="E3" s="94" t="s">
        <v>442</v>
      </c>
    </row>
    <row r="4" spans="1:5" ht="15" customHeight="1">
      <c r="A4" s="100" t="s">
        <v>443</v>
      </c>
      <c r="B4" s="111" t="s">
        <v>6</v>
      </c>
      <c r="C4" s="100" t="s">
        <v>444</v>
      </c>
      <c r="D4" s="100" t="s">
        <v>445</v>
      </c>
      <c r="E4" s="100" t="s">
        <v>446</v>
      </c>
    </row>
    <row r="5" spans="1:5" ht="15" customHeight="1">
      <c r="A5" s="100" t="s">
        <v>447</v>
      </c>
      <c r="B5" s="111"/>
      <c r="C5" s="100" t="s">
        <v>10</v>
      </c>
      <c r="D5" s="100" t="s">
        <v>11</v>
      </c>
      <c r="E5" s="100" t="s">
        <v>19</v>
      </c>
    </row>
    <row r="6" spans="1:5" ht="15" customHeight="1">
      <c r="A6" s="101" t="s">
        <v>448</v>
      </c>
      <c r="B6" s="100" t="s">
        <v>10</v>
      </c>
      <c r="C6" s="100" t="s">
        <v>449</v>
      </c>
      <c r="D6" s="100" t="s">
        <v>449</v>
      </c>
      <c r="E6" s="100" t="s">
        <v>449</v>
      </c>
    </row>
    <row r="7" spans="1:5" ht="15" customHeight="1">
      <c r="A7" s="98" t="s">
        <v>450</v>
      </c>
      <c r="B7" s="100" t="s">
        <v>11</v>
      </c>
      <c r="C7" s="102">
        <v>51000</v>
      </c>
      <c r="D7" s="102">
        <v>12283</v>
      </c>
      <c r="E7" s="102">
        <v>12283</v>
      </c>
    </row>
    <row r="8" spans="1:5" ht="15" customHeight="1">
      <c r="A8" s="98" t="s">
        <v>451</v>
      </c>
      <c r="B8" s="100" t="s">
        <v>19</v>
      </c>
      <c r="C8" s="102"/>
      <c r="D8" s="102"/>
      <c r="E8" s="102"/>
    </row>
    <row r="9" spans="1:5" ht="15" customHeight="1">
      <c r="A9" s="98" t="s">
        <v>452</v>
      </c>
      <c r="B9" s="100" t="s">
        <v>23</v>
      </c>
      <c r="C9" s="102">
        <v>51000</v>
      </c>
      <c r="D9" s="102">
        <v>12283</v>
      </c>
      <c r="E9" s="102">
        <v>12283</v>
      </c>
    </row>
    <row r="10" spans="1:5" ht="15" customHeight="1">
      <c r="A10" s="98" t="s">
        <v>453</v>
      </c>
      <c r="B10" s="100" t="s">
        <v>27</v>
      </c>
      <c r="C10" s="102"/>
      <c r="D10" s="102"/>
      <c r="E10" s="102"/>
    </row>
    <row r="11" spans="1:5" ht="15" customHeight="1">
      <c r="A11" s="98" t="s">
        <v>454</v>
      </c>
      <c r="B11" s="100" t="s">
        <v>31</v>
      </c>
      <c r="C11" s="102">
        <v>51000</v>
      </c>
      <c r="D11" s="102">
        <v>12283</v>
      </c>
      <c r="E11" s="102">
        <v>12283</v>
      </c>
    </row>
    <row r="12" spans="1:5" ht="15" customHeight="1">
      <c r="A12" s="98" t="s">
        <v>455</v>
      </c>
      <c r="B12" s="100" t="s">
        <v>35</v>
      </c>
      <c r="C12" s="102"/>
      <c r="D12" s="102"/>
      <c r="E12" s="102"/>
    </row>
    <row r="13" spans="1:5" ht="15" customHeight="1">
      <c r="A13" s="98" t="s">
        <v>456</v>
      </c>
      <c r="B13" s="100" t="s">
        <v>39</v>
      </c>
      <c r="C13" s="100" t="s">
        <v>449</v>
      </c>
      <c r="D13" s="100" t="s">
        <v>449</v>
      </c>
      <c r="E13" s="102"/>
    </row>
    <row r="14" spans="1:5" ht="15" customHeight="1">
      <c r="A14" s="98" t="s">
        <v>457</v>
      </c>
      <c r="B14" s="100" t="s">
        <v>42</v>
      </c>
      <c r="C14" s="100" t="s">
        <v>449</v>
      </c>
      <c r="D14" s="100" t="s">
        <v>449</v>
      </c>
      <c r="E14" s="102"/>
    </row>
    <row r="15" spans="1:5" ht="15" customHeight="1">
      <c r="A15" s="98" t="s">
        <v>458</v>
      </c>
      <c r="B15" s="100" t="s">
        <v>45</v>
      </c>
      <c r="C15" s="100" t="s">
        <v>449</v>
      </c>
      <c r="D15" s="100" t="s">
        <v>449</v>
      </c>
      <c r="E15" s="102"/>
    </row>
    <row r="16" spans="1:5" ht="15" customHeight="1">
      <c r="A16" s="98" t="s">
        <v>459</v>
      </c>
      <c r="B16" s="100" t="s">
        <v>48</v>
      </c>
      <c r="C16" s="100" t="s">
        <v>449</v>
      </c>
      <c r="D16" s="100" t="s">
        <v>449</v>
      </c>
      <c r="E16" s="100" t="s">
        <v>449</v>
      </c>
    </row>
    <row r="17" spans="1:5" ht="15" customHeight="1">
      <c r="A17" s="98" t="s">
        <v>460</v>
      </c>
      <c r="B17" s="100" t="s">
        <v>51</v>
      </c>
      <c r="C17" s="100" t="s">
        <v>449</v>
      </c>
      <c r="D17" s="100" t="s">
        <v>449</v>
      </c>
      <c r="E17" s="102"/>
    </row>
    <row r="18" spans="1:5" ht="15" customHeight="1">
      <c r="A18" s="98" t="s">
        <v>461</v>
      </c>
      <c r="B18" s="100" t="s">
        <v>54</v>
      </c>
      <c r="C18" s="100" t="s">
        <v>449</v>
      </c>
      <c r="D18" s="100" t="s">
        <v>449</v>
      </c>
      <c r="E18" s="102"/>
    </row>
    <row r="19" spans="1:5" ht="15" customHeight="1">
      <c r="A19" s="98" t="s">
        <v>462</v>
      </c>
      <c r="B19" s="100" t="s">
        <v>57</v>
      </c>
      <c r="C19" s="100" t="s">
        <v>449</v>
      </c>
      <c r="D19" s="100" t="s">
        <v>449</v>
      </c>
      <c r="E19" s="102"/>
    </row>
    <row r="20" spans="1:5" ht="15" customHeight="1">
      <c r="A20" s="98" t="s">
        <v>463</v>
      </c>
      <c r="B20" s="100" t="s">
        <v>60</v>
      </c>
      <c r="C20" s="100" t="s">
        <v>449</v>
      </c>
      <c r="D20" s="100" t="s">
        <v>449</v>
      </c>
      <c r="E20" s="103">
        <v>2</v>
      </c>
    </row>
    <row r="21" spans="1:5" ht="15" customHeight="1">
      <c r="A21" s="98" t="s">
        <v>464</v>
      </c>
      <c r="B21" s="100" t="s">
        <v>63</v>
      </c>
      <c r="C21" s="100" t="s">
        <v>449</v>
      </c>
      <c r="D21" s="100" t="s">
        <v>449</v>
      </c>
      <c r="E21" s="102"/>
    </row>
    <row r="22" spans="1:5" ht="15" customHeight="1">
      <c r="A22" s="98" t="s">
        <v>465</v>
      </c>
      <c r="B22" s="100" t="s">
        <v>66</v>
      </c>
      <c r="C22" s="100" t="s">
        <v>449</v>
      </c>
      <c r="D22" s="100" t="s">
        <v>449</v>
      </c>
      <c r="E22" s="102"/>
    </row>
    <row r="23" spans="1:5" ht="15" customHeight="1">
      <c r="A23" s="98" t="s">
        <v>466</v>
      </c>
      <c r="B23" s="100" t="s">
        <v>69</v>
      </c>
      <c r="C23" s="100" t="s">
        <v>449</v>
      </c>
      <c r="D23" s="100" t="s">
        <v>449</v>
      </c>
      <c r="E23" s="102"/>
    </row>
    <row r="24" spans="1:5" ht="15" customHeight="1">
      <c r="A24" s="98" t="s">
        <v>467</v>
      </c>
      <c r="B24" s="100" t="s">
        <v>72</v>
      </c>
      <c r="C24" s="100" t="s">
        <v>449</v>
      </c>
      <c r="D24" s="100" t="s">
        <v>449</v>
      </c>
      <c r="E24" s="102"/>
    </row>
    <row r="25" spans="1:5" ht="15" customHeight="1">
      <c r="A25" s="98" t="s">
        <v>468</v>
      </c>
      <c r="B25" s="100" t="s">
        <v>75</v>
      </c>
      <c r="C25" s="100" t="s">
        <v>449</v>
      </c>
      <c r="D25" s="100" t="s">
        <v>449</v>
      </c>
      <c r="E25" s="102"/>
    </row>
    <row r="26" spans="1:5" ht="15" customHeight="1">
      <c r="A26" s="98" t="s">
        <v>469</v>
      </c>
      <c r="B26" s="100" t="s">
        <v>78</v>
      </c>
      <c r="C26" s="100" t="s">
        <v>449</v>
      </c>
      <c r="D26" s="100" t="s">
        <v>449</v>
      </c>
      <c r="E26" s="102"/>
    </row>
    <row r="27" spans="1:5" ht="15" customHeight="1">
      <c r="A27" s="101" t="s">
        <v>470</v>
      </c>
      <c r="B27" s="100" t="s">
        <v>81</v>
      </c>
      <c r="C27" s="100" t="s">
        <v>449</v>
      </c>
      <c r="D27" s="100" t="s">
        <v>449</v>
      </c>
      <c r="E27" s="102"/>
    </row>
    <row r="28" spans="1:5" ht="15" customHeight="1">
      <c r="A28" s="98" t="s">
        <v>471</v>
      </c>
      <c r="B28" s="100" t="s">
        <v>84</v>
      </c>
      <c r="C28" s="100" t="s">
        <v>449</v>
      </c>
      <c r="D28" s="100" t="s">
        <v>449</v>
      </c>
      <c r="E28" s="102"/>
    </row>
    <row r="29" spans="1:5" ht="15" customHeight="1">
      <c r="A29" s="98" t="s">
        <v>472</v>
      </c>
      <c r="B29" s="100" t="s">
        <v>87</v>
      </c>
      <c r="C29" s="100" t="s">
        <v>449</v>
      </c>
      <c r="D29" s="100" t="s">
        <v>449</v>
      </c>
      <c r="E29" s="102"/>
    </row>
    <row r="30" spans="1:5" ht="41.25" customHeight="1">
      <c r="A30" s="112" t="s">
        <v>473</v>
      </c>
      <c r="B30" s="112"/>
      <c r="C30" s="112"/>
      <c r="D30" s="112"/>
      <c r="E30" s="112"/>
    </row>
    <row r="31" spans="1:5" ht="21" customHeight="1">
      <c r="A31" s="112" t="s">
        <v>474</v>
      </c>
      <c r="B31" s="112"/>
      <c r="C31" s="112"/>
      <c r="D31" s="112"/>
      <c r="E31" s="112"/>
    </row>
    <row r="33" spans="3:3">
      <c r="C33" s="99"/>
    </row>
  </sheetData>
  <mergeCells count="3">
    <mergeCell ref="A30:E30"/>
    <mergeCell ref="A31:E31"/>
    <mergeCell ref="B4:B5"/>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A3" sqref="A3"/>
    </sheetView>
  </sheetViews>
  <sheetFormatPr defaultColWidth="9" defaultRowHeight="13.5"/>
  <cols>
    <col min="1" max="1" width="43.75" customWidth="1"/>
    <col min="2" max="2" width="11" customWidth="1"/>
    <col min="3" max="5" width="16.25" customWidth="1"/>
  </cols>
  <sheetData>
    <row r="1" spans="1:5" ht="25.5">
      <c r="B1" s="93" t="s">
        <v>475</v>
      </c>
    </row>
    <row r="2" spans="1:5" ht="14.25">
      <c r="E2" s="94" t="s">
        <v>476</v>
      </c>
    </row>
    <row r="3" spans="1:5" ht="14.25">
      <c r="A3" s="94" t="s">
        <v>696</v>
      </c>
      <c r="E3" s="94" t="s">
        <v>2</v>
      </c>
    </row>
    <row r="4" spans="1:5" ht="15" customHeight="1">
      <c r="A4" s="95" t="s">
        <v>443</v>
      </c>
      <c r="B4" s="95" t="s">
        <v>6</v>
      </c>
      <c r="C4" s="95" t="s">
        <v>444</v>
      </c>
      <c r="D4" s="95" t="s">
        <v>445</v>
      </c>
      <c r="E4" s="95" t="s">
        <v>446</v>
      </c>
    </row>
    <row r="5" spans="1:5" ht="15" customHeight="1">
      <c r="A5" s="96" t="s">
        <v>447</v>
      </c>
      <c r="B5" s="95"/>
      <c r="C5" s="95" t="s">
        <v>10</v>
      </c>
      <c r="D5" s="95" t="s">
        <v>11</v>
      </c>
      <c r="E5" s="95" t="s">
        <v>19</v>
      </c>
    </row>
    <row r="6" spans="1:5" ht="15" customHeight="1">
      <c r="A6" s="96" t="s">
        <v>477</v>
      </c>
      <c r="B6" s="95" t="s">
        <v>10</v>
      </c>
      <c r="C6" s="95" t="s">
        <v>449</v>
      </c>
      <c r="D6" s="95" t="s">
        <v>449</v>
      </c>
      <c r="E6" s="95" t="s">
        <v>449</v>
      </c>
    </row>
    <row r="7" spans="1:5" ht="15" customHeight="1">
      <c r="A7" s="96" t="s">
        <v>450</v>
      </c>
      <c r="B7" s="95" t="s">
        <v>11</v>
      </c>
      <c r="C7" s="97">
        <v>51000</v>
      </c>
      <c r="D7" s="97">
        <v>12283</v>
      </c>
      <c r="E7" s="97">
        <v>12283</v>
      </c>
    </row>
    <row r="8" spans="1:5" ht="15" customHeight="1">
      <c r="A8" s="96" t="s">
        <v>451</v>
      </c>
      <c r="B8" s="95" t="s">
        <v>19</v>
      </c>
      <c r="C8" s="97"/>
      <c r="D8" s="97"/>
      <c r="E8" s="97"/>
    </row>
    <row r="9" spans="1:5" ht="15" customHeight="1">
      <c r="A9" s="96" t="s">
        <v>452</v>
      </c>
      <c r="B9" s="95" t="s">
        <v>23</v>
      </c>
      <c r="C9" s="97">
        <v>51000</v>
      </c>
      <c r="D9" s="97">
        <v>12283</v>
      </c>
      <c r="E9" s="97">
        <v>12283</v>
      </c>
    </row>
    <row r="10" spans="1:5" ht="15" customHeight="1">
      <c r="A10" s="96" t="s">
        <v>453</v>
      </c>
      <c r="B10" s="95" t="s">
        <v>27</v>
      </c>
      <c r="C10" s="97"/>
      <c r="D10" s="97"/>
      <c r="E10" s="97"/>
    </row>
    <row r="11" spans="1:5" ht="15" customHeight="1">
      <c r="A11" s="96" t="s">
        <v>454</v>
      </c>
      <c r="B11" s="95" t="s">
        <v>31</v>
      </c>
      <c r="C11" s="97">
        <v>51000</v>
      </c>
      <c r="D11" s="97">
        <v>12283</v>
      </c>
      <c r="E11" s="97">
        <v>12283</v>
      </c>
    </row>
    <row r="12" spans="1:5" ht="15" customHeight="1">
      <c r="A12" s="96" t="s">
        <v>455</v>
      </c>
      <c r="B12" s="95" t="s">
        <v>35</v>
      </c>
      <c r="C12" s="97"/>
      <c r="D12" s="97"/>
      <c r="E12" s="97"/>
    </row>
    <row r="13" spans="1:5" ht="15" customHeight="1">
      <c r="A13" s="96" t="s">
        <v>456</v>
      </c>
      <c r="B13" s="95" t="s">
        <v>39</v>
      </c>
      <c r="C13" s="95" t="s">
        <v>449</v>
      </c>
      <c r="D13" s="95" t="s">
        <v>449</v>
      </c>
      <c r="E13" s="97"/>
    </row>
    <row r="14" spans="1:5" ht="15" customHeight="1">
      <c r="A14" s="96" t="s">
        <v>457</v>
      </c>
      <c r="B14" s="95" t="s">
        <v>42</v>
      </c>
      <c r="C14" s="95" t="s">
        <v>449</v>
      </c>
      <c r="D14" s="95" t="s">
        <v>449</v>
      </c>
      <c r="E14" s="97"/>
    </row>
    <row r="15" spans="1:5" ht="15" customHeight="1">
      <c r="A15" s="96" t="s">
        <v>458</v>
      </c>
      <c r="B15" s="95" t="s">
        <v>45</v>
      </c>
      <c r="C15" s="95" t="s">
        <v>449</v>
      </c>
      <c r="D15" s="95" t="s">
        <v>449</v>
      </c>
      <c r="E15" s="97"/>
    </row>
    <row r="16" spans="1:5" ht="48" customHeight="1">
      <c r="A16" s="112" t="s">
        <v>478</v>
      </c>
      <c r="B16" s="112"/>
      <c r="C16" s="112"/>
      <c r="D16" s="112"/>
      <c r="E16" s="112"/>
    </row>
    <row r="18" spans="2:2">
      <c r="B18" s="99"/>
    </row>
  </sheetData>
  <mergeCells count="1">
    <mergeCell ref="A16:E16"/>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9"/>
  <sheetViews>
    <sheetView workbookViewId="0">
      <selection activeCell="A3" sqref="A3"/>
    </sheetView>
  </sheetViews>
  <sheetFormatPr defaultColWidth="9" defaultRowHeight="14.25"/>
  <cols>
    <col min="1" max="13" width="9" style="77"/>
    <col min="14" max="14" width="14" style="78" customWidth="1"/>
    <col min="15" max="15" width="11.125" style="77" customWidth="1"/>
    <col min="16" max="16384" width="9" style="77"/>
  </cols>
  <sheetData>
    <row r="1" spans="1:21" s="75" customFormat="1" ht="27">
      <c r="A1" s="113" t="s">
        <v>479</v>
      </c>
      <c r="B1" s="113"/>
      <c r="C1" s="113"/>
      <c r="D1" s="113"/>
      <c r="E1" s="113"/>
      <c r="F1" s="113"/>
      <c r="G1" s="113"/>
      <c r="H1" s="113"/>
      <c r="I1" s="113"/>
      <c r="J1" s="113"/>
      <c r="K1" s="113"/>
      <c r="L1" s="113"/>
      <c r="M1" s="113"/>
      <c r="N1" s="114"/>
      <c r="O1" s="113"/>
      <c r="P1" s="113"/>
      <c r="Q1" s="113"/>
      <c r="R1" s="113"/>
      <c r="S1" s="113"/>
      <c r="T1" s="113"/>
      <c r="U1" s="113"/>
    </row>
    <row r="2" spans="1:21" s="75" customFormat="1">
      <c r="A2" s="79"/>
      <c r="B2" s="79"/>
      <c r="C2" s="79"/>
      <c r="D2" s="79"/>
      <c r="E2" s="79"/>
      <c r="F2" s="79"/>
      <c r="G2" s="79"/>
      <c r="H2" s="79"/>
      <c r="I2" s="79"/>
      <c r="J2" s="79"/>
      <c r="K2" s="79"/>
      <c r="L2" s="79"/>
      <c r="M2" s="79"/>
      <c r="N2" s="88"/>
      <c r="U2" s="91" t="s">
        <v>480</v>
      </c>
    </row>
    <row r="3" spans="1:21" s="75" customFormat="1">
      <c r="A3" s="80" t="s">
        <v>696</v>
      </c>
      <c r="B3" s="79"/>
      <c r="C3" s="79"/>
      <c r="D3" s="79"/>
      <c r="E3" s="81"/>
      <c r="F3" s="81"/>
      <c r="G3" s="79"/>
      <c r="H3" s="79"/>
      <c r="I3" s="79"/>
      <c r="J3" s="79"/>
      <c r="K3" s="79"/>
      <c r="L3" s="79"/>
      <c r="M3" s="79"/>
      <c r="N3" s="88"/>
      <c r="U3" s="91" t="s">
        <v>2</v>
      </c>
    </row>
    <row r="4" spans="1:21" s="75" customFormat="1" ht="13.5">
      <c r="A4" s="125" t="s">
        <v>5</v>
      </c>
      <c r="B4" s="125" t="s">
        <v>6</v>
      </c>
      <c r="C4" s="126" t="s">
        <v>481</v>
      </c>
      <c r="D4" s="129" t="s">
        <v>482</v>
      </c>
      <c r="E4" s="125" t="s">
        <v>483</v>
      </c>
      <c r="F4" s="115" t="s">
        <v>484</v>
      </c>
      <c r="G4" s="116"/>
      <c r="H4" s="116"/>
      <c r="I4" s="116"/>
      <c r="J4" s="116"/>
      <c r="K4" s="116"/>
      <c r="L4" s="116"/>
      <c r="M4" s="116"/>
      <c r="N4" s="117"/>
      <c r="O4" s="118"/>
      <c r="P4" s="130" t="s">
        <v>485</v>
      </c>
      <c r="Q4" s="125" t="s">
        <v>486</v>
      </c>
      <c r="R4" s="126" t="s">
        <v>487</v>
      </c>
      <c r="S4" s="131"/>
      <c r="T4" s="133" t="s">
        <v>488</v>
      </c>
      <c r="U4" s="131"/>
    </row>
    <row r="5" spans="1:21" s="75" customFormat="1" ht="13.5">
      <c r="A5" s="125"/>
      <c r="B5" s="125"/>
      <c r="C5" s="127"/>
      <c r="D5" s="129"/>
      <c r="E5" s="125"/>
      <c r="F5" s="119" t="s">
        <v>123</v>
      </c>
      <c r="G5" s="119"/>
      <c r="H5" s="119" t="s">
        <v>489</v>
      </c>
      <c r="I5" s="119"/>
      <c r="J5" s="120" t="s">
        <v>490</v>
      </c>
      <c r="K5" s="121"/>
      <c r="L5" s="122" t="s">
        <v>491</v>
      </c>
      <c r="M5" s="122"/>
      <c r="N5" s="123" t="s">
        <v>492</v>
      </c>
      <c r="O5" s="123"/>
      <c r="P5" s="130"/>
      <c r="Q5" s="125"/>
      <c r="R5" s="128"/>
      <c r="S5" s="132"/>
      <c r="T5" s="134"/>
      <c r="U5" s="132"/>
    </row>
    <row r="6" spans="1:21" s="75" customFormat="1" ht="13.5">
      <c r="A6" s="125"/>
      <c r="B6" s="125"/>
      <c r="C6" s="128"/>
      <c r="D6" s="129"/>
      <c r="E6" s="125"/>
      <c r="F6" s="83" t="s">
        <v>493</v>
      </c>
      <c r="G6" s="84" t="s">
        <v>494</v>
      </c>
      <c r="H6" s="83" t="s">
        <v>493</v>
      </c>
      <c r="I6" s="84" t="s">
        <v>494</v>
      </c>
      <c r="J6" s="83" t="s">
        <v>493</v>
      </c>
      <c r="K6" s="84" t="s">
        <v>494</v>
      </c>
      <c r="L6" s="83" t="s">
        <v>493</v>
      </c>
      <c r="M6" s="84" t="s">
        <v>494</v>
      </c>
      <c r="N6" s="83" t="s">
        <v>493</v>
      </c>
      <c r="O6" s="84" t="s">
        <v>494</v>
      </c>
      <c r="P6" s="130"/>
      <c r="Q6" s="125"/>
      <c r="R6" s="83" t="s">
        <v>493</v>
      </c>
      <c r="S6" s="92" t="s">
        <v>494</v>
      </c>
      <c r="T6" s="83" t="s">
        <v>493</v>
      </c>
      <c r="U6" s="84" t="s">
        <v>494</v>
      </c>
    </row>
    <row r="7" spans="1:21" s="76" customFormat="1" ht="13.5">
      <c r="A7" s="82" t="s">
        <v>9</v>
      </c>
      <c r="B7" s="82"/>
      <c r="C7" s="82">
        <v>1</v>
      </c>
      <c r="D7" s="84" t="s">
        <v>11</v>
      </c>
      <c r="E7" s="82">
        <v>3</v>
      </c>
      <c r="F7" s="82">
        <v>4</v>
      </c>
      <c r="G7" s="84" t="s">
        <v>27</v>
      </c>
      <c r="H7" s="82">
        <v>6</v>
      </c>
      <c r="I7" s="82">
        <v>7</v>
      </c>
      <c r="J7" s="84" t="s">
        <v>39</v>
      </c>
      <c r="K7" s="82">
        <v>9</v>
      </c>
      <c r="L7" s="82">
        <v>10</v>
      </c>
      <c r="M7" s="84" t="s">
        <v>48</v>
      </c>
      <c r="N7" s="82">
        <v>12</v>
      </c>
      <c r="O7" s="82">
        <v>13</v>
      </c>
      <c r="P7" s="84" t="s">
        <v>57</v>
      </c>
      <c r="Q7" s="82">
        <v>15</v>
      </c>
      <c r="R7" s="82">
        <v>16</v>
      </c>
      <c r="S7" s="84" t="s">
        <v>66</v>
      </c>
      <c r="T7" s="82">
        <v>18</v>
      </c>
      <c r="U7" s="82">
        <v>19</v>
      </c>
    </row>
    <row r="8" spans="1:21" s="75" customFormat="1" ht="13.5">
      <c r="A8" s="85" t="s">
        <v>128</v>
      </c>
      <c r="B8" s="82">
        <v>1</v>
      </c>
      <c r="C8" s="86">
        <f>E8+G8+P8+Q8+S8+U8</f>
        <v>9810750.5800000001</v>
      </c>
      <c r="D8" s="87">
        <f>E8+F8+P8+Q8+R8+T8</f>
        <v>13148670.1</v>
      </c>
      <c r="E8" s="87">
        <v>3832582.97</v>
      </c>
      <c r="F8" s="87">
        <f>H8+J8+L8+N8</f>
        <v>9118768.6300000008</v>
      </c>
      <c r="G8" s="87">
        <f>I8+K8+M8+O8</f>
        <v>5921249.1100000003</v>
      </c>
      <c r="H8" s="87">
        <v>6725029.5999999996</v>
      </c>
      <c r="I8" s="87">
        <v>5474933.4000000004</v>
      </c>
      <c r="J8" s="87">
        <v>376265</v>
      </c>
      <c r="K8" s="87"/>
      <c r="L8" s="87"/>
      <c r="M8" s="87"/>
      <c r="N8" s="89">
        <v>2017474.03</v>
      </c>
      <c r="O8" s="90">
        <v>446315.71</v>
      </c>
      <c r="P8" s="90"/>
      <c r="Q8" s="90"/>
      <c r="R8" s="90">
        <v>197318.5</v>
      </c>
      <c r="S8" s="90">
        <v>56918.5</v>
      </c>
      <c r="T8" s="90"/>
      <c r="U8" s="90"/>
    </row>
    <row r="9" spans="1:21" s="75" customFormat="1" ht="13.5">
      <c r="A9" s="124" t="s">
        <v>495</v>
      </c>
      <c r="B9" s="124"/>
      <c r="C9" s="124"/>
      <c r="D9" s="124"/>
      <c r="E9" s="124"/>
      <c r="F9" s="124"/>
      <c r="G9" s="124"/>
      <c r="H9" s="124"/>
      <c r="I9" s="124"/>
      <c r="J9" s="124"/>
      <c r="K9" s="124"/>
      <c r="L9" s="124"/>
      <c r="M9" s="124"/>
      <c r="N9" s="124"/>
      <c r="O9" s="124"/>
      <c r="P9" s="124"/>
      <c r="Q9" s="124"/>
      <c r="R9" s="124"/>
      <c r="S9" s="124"/>
      <c r="T9" s="124"/>
      <c r="U9" s="124"/>
    </row>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G11" sqref="G11"/>
    </sheetView>
  </sheetViews>
  <sheetFormatPr defaultColWidth="9" defaultRowHeight="13.5"/>
  <cols>
    <col min="1" max="2" width="9" style="49"/>
    <col min="3" max="3" width="22.375" style="49" customWidth="1"/>
    <col min="4" max="4" width="46.5" style="49" customWidth="1"/>
    <col min="5" max="16384" width="9" style="49"/>
  </cols>
  <sheetData>
    <row r="1" spans="1:7">
      <c r="D1" s="71" t="s">
        <v>496</v>
      </c>
    </row>
    <row r="2" spans="1:7" ht="30.75" customHeight="1">
      <c r="A2" s="135" t="s">
        <v>497</v>
      </c>
      <c r="B2" s="136"/>
      <c r="C2" s="136"/>
      <c r="D2" s="136"/>
    </row>
    <row r="3" spans="1:7" s="46" customFormat="1" ht="22.5" customHeight="1">
      <c r="A3" s="137" t="s">
        <v>696</v>
      </c>
      <c r="B3" s="137"/>
      <c r="C3" s="50"/>
      <c r="D3" s="31"/>
      <c r="E3" s="50"/>
      <c r="F3" s="50"/>
      <c r="G3" s="51"/>
    </row>
    <row r="4" spans="1:7" ht="54" customHeight="1">
      <c r="A4" s="145" t="s">
        <v>498</v>
      </c>
      <c r="B4" s="138" t="s">
        <v>499</v>
      </c>
      <c r="C4" s="139"/>
      <c r="D4" s="72" t="s">
        <v>500</v>
      </c>
    </row>
    <row r="5" spans="1:7" ht="54" customHeight="1">
      <c r="A5" s="146"/>
      <c r="B5" s="138" t="s">
        <v>501</v>
      </c>
      <c r="C5" s="139"/>
      <c r="D5" s="72" t="s">
        <v>502</v>
      </c>
    </row>
    <row r="6" spans="1:7" ht="54" customHeight="1">
      <c r="A6" s="146"/>
      <c r="B6" s="138" t="s">
        <v>503</v>
      </c>
      <c r="C6" s="139"/>
      <c r="D6" s="72" t="s">
        <v>504</v>
      </c>
    </row>
    <row r="7" spans="1:7" ht="54" customHeight="1">
      <c r="A7" s="146"/>
      <c r="B7" s="138" t="s">
        <v>505</v>
      </c>
      <c r="C7" s="139"/>
      <c r="D7" s="72" t="s">
        <v>506</v>
      </c>
    </row>
    <row r="8" spans="1:7" ht="54" customHeight="1">
      <c r="A8" s="147"/>
      <c r="B8" s="138" t="s">
        <v>507</v>
      </c>
      <c r="C8" s="139"/>
      <c r="D8" s="72" t="s">
        <v>508</v>
      </c>
    </row>
    <row r="9" spans="1:7" ht="54" customHeight="1">
      <c r="A9" s="145" t="s">
        <v>509</v>
      </c>
      <c r="B9" s="138" t="s">
        <v>510</v>
      </c>
      <c r="C9" s="139"/>
      <c r="D9" s="72" t="s">
        <v>511</v>
      </c>
    </row>
    <row r="10" spans="1:7" ht="54" customHeight="1">
      <c r="A10" s="146"/>
      <c r="B10" s="145" t="s">
        <v>512</v>
      </c>
      <c r="C10" s="73" t="s">
        <v>513</v>
      </c>
      <c r="D10" s="72" t="s">
        <v>514</v>
      </c>
    </row>
    <row r="11" spans="1:7" ht="54" customHeight="1">
      <c r="A11" s="147"/>
      <c r="B11" s="147"/>
      <c r="C11" s="73" t="s">
        <v>515</v>
      </c>
      <c r="D11" s="72" t="s">
        <v>516</v>
      </c>
    </row>
    <row r="12" spans="1:7" ht="54" customHeight="1">
      <c r="A12" s="138" t="s">
        <v>517</v>
      </c>
      <c r="B12" s="140"/>
      <c r="C12" s="139"/>
      <c r="D12" s="72" t="s">
        <v>518</v>
      </c>
    </row>
    <row r="13" spans="1:7" ht="54" customHeight="1">
      <c r="A13" s="138" t="s">
        <v>519</v>
      </c>
      <c r="B13" s="140"/>
      <c r="C13" s="139"/>
      <c r="D13" s="72" t="s">
        <v>520</v>
      </c>
    </row>
    <row r="14" spans="1:7" ht="54" customHeight="1">
      <c r="A14" s="138" t="s">
        <v>521</v>
      </c>
      <c r="B14" s="140"/>
      <c r="C14" s="139"/>
      <c r="D14" s="72" t="s">
        <v>522</v>
      </c>
    </row>
    <row r="15" spans="1:7" ht="54" customHeight="1">
      <c r="A15" s="141" t="s">
        <v>523</v>
      </c>
      <c r="B15" s="142"/>
      <c r="C15" s="143"/>
      <c r="D15" s="74" t="s">
        <v>524</v>
      </c>
    </row>
    <row r="16" spans="1:7" ht="54" customHeight="1">
      <c r="A16" s="141" t="s">
        <v>525</v>
      </c>
      <c r="B16" s="142"/>
      <c r="C16" s="143"/>
      <c r="D16" s="74" t="s">
        <v>526</v>
      </c>
    </row>
    <row r="18" spans="1:4">
      <c r="A18" s="144" t="s">
        <v>527</v>
      </c>
      <c r="B18" s="144"/>
      <c r="C18" s="144"/>
      <c r="D18" s="144"/>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36"/>
  <sheetViews>
    <sheetView workbookViewId="0">
      <selection activeCell="B4" sqref="B4:J4"/>
    </sheetView>
  </sheetViews>
  <sheetFormatPr defaultColWidth="9" defaultRowHeight="13.5"/>
  <cols>
    <col min="1" max="16384" width="9" style="49"/>
  </cols>
  <sheetData>
    <row r="1" spans="1:10">
      <c r="J1" s="30" t="s">
        <v>528</v>
      </c>
    </row>
    <row r="2" spans="1:10" ht="22.5">
      <c r="A2" s="148" t="s">
        <v>529</v>
      </c>
      <c r="B2" s="148"/>
      <c r="C2" s="148"/>
      <c r="D2" s="148"/>
      <c r="E2" s="148"/>
      <c r="F2" s="148"/>
      <c r="G2" s="148"/>
      <c r="H2" s="148"/>
      <c r="I2" s="148"/>
      <c r="J2" s="148"/>
    </row>
    <row r="3" spans="1:10" s="46" customFormat="1" ht="12">
      <c r="A3" s="137"/>
      <c r="B3" s="137"/>
      <c r="C3" s="50"/>
      <c r="D3" s="31"/>
      <c r="E3" s="50"/>
      <c r="F3" s="50"/>
      <c r="G3" s="51"/>
      <c r="J3" s="31"/>
    </row>
    <row r="4" spans="1:10" ht="14.25">
      <c r="A4" s="52" t="s">
        <v>530</v>
      </c>
      <c r="B4" s="149" t="s">
        <v>531</v>
      </c>
      <c r="C4" s="150"/>
      <c r="D4" s="150"/>
      <c r="E4" s="150"/>
      <c r="F4" s="150"/>
      <c r="G4" s="150"/>
      <c r="H4" s="150"/>
      <c r="I4" s="150"/>
      <c r="J4" s="150"/>
    </row>
    <row r="5" spans="1:10" ht="14.25">
      <c r="A5" s="151" t="s">
        <v>532</v>
      </c>
      <c r="B5" s="151"/>
      <c r="C5" s="151"/>
      <c r="D5" s="151"/>
      <c r="E5" s="151"/>
      <c r="F5" s="151"/>
      <c r="G5" s="151"/>
      <c r="H5" s="151"/>
      <c r="I5" s="151"/>
      <c r="J5" s="52" t="s">
        <v>533</v>
      </c>
    </row>
    <row r="6" spans="1:10" ht="14.25">
      <c r="A6" s="151" t="s">
        <v>534</v>
      </c>
      <c r="B6" s="53" t="s">
        <v>535</v>
      </c>
      <c r="C6" s="152" t="s">
        <v>536</v>
      </c>
      <c r="D6" s="152"/>
      <c r="E6" s="152"/>
      <c r="F6" s="152"/>
      <c r="G6" s="152"/>
      <c r="H6" s="152"/>
      <c r="I6" s="152"/>
      <c r="J6" s="53"/>
    </row>
    <row r="7" spans="1:10" ht="28.5">
      <c r="A7" s="151"/>
      <c r="B7" s="53" t="s">
        <v>537</v>
      </c>
      <c r="C7" s="152" t="s">
        <v>538</v>
      </c>
      <c r="D7" s="152"/>
      <c r="E7" s="152"/>
      <c r="F7" s="152"/>
      <c r="G7" s="152"/>
      <c r="H7" s="152"/>
      <c r="I7" s="152"/>
      <c r="J7" s="53"/>
    </row>
    <row r="8" spans="1:10" ht="14.25">
      <c r="A8" s="150" t="s">
        <v>539</v>
      </c>
      <c r="B8" s="150"/>
      <c r="C8" s="150"/>
      <c r="D8" s="150"/>
      <c r="E8" s="150"/>
      <c r="F8" s="150"/>
      <c r="G8" s="150"/>
      <c r="H8" s="150"/>
      <c r="I8" s="150"/>
      <c r="J8" s="150"/>
    </row>
    <row r="9" spans="1:10" ht="14.25">
      <c r="A9" s="54" t="s">
        <v>540</v>
      </c>
      <c r="B9" s="153" t="s">
        <v>541</v>
      </c>
      <c r="C9" s="153"/>
      <c r="D9" s="153"/>
      <c r="E9" s="153"/>
      <c r="F9" s="153"/>
      <c r="G9" s="154" t="s">
        <v>542</v>
      </c>
      <c r="H9" s="154"/>
      <c r="I9" s="154"/>
      <c r="J9" s="154"/>
    </row>
    <row r="10" spans="1:10" ht="14.25">
      <c r="A10" s="55" t="s">
        <v>543</v>
      </c>
      <c r="B10" s="155" t="s">
        <v>544</v>
      </c>
      <c r="C10" s="156"/>
      <c r="D10" s="156"/>
      <c r="E10" s="156"/>
      <c r="F10" s="157"/>
      <c r="G10" s="155" t="s">
        <v>504</v>
      </c>
      <c r="H10" s="156"/>
      <c r="I10" s="156"/>
      <c r="J10" s="157"/>
    </row>
    <row r="11" spans="1:10" ht="14.25">
      <c r="A11" s="55" t="s">
        <v>545</v>
      </c>
      <c r="B11" s="158" t="s">
        <v>544</v>
      </c>
      <c r="C11" s="159"/>
      <c r="D11" s="159"/>
      <c r="E11" s="159"/>
      <c r="F11" s="160"/>
      <c r="G11" s="161" t="s">
        <v>546</v>
      </c>
      <c r="H11" s="159"/>
      <c r="I11" s="159"/>
      <c r="J11" s="160"/>
    </row>
    <row r="12" spans="1:10" ht="14.25">
      <c r="A12" s="55" t="s">
        <v>547</v>
      </c>
      <c r="B12" s="158" t="s">
        <v>544</v>
      </c>
      <c r="C12" s="159"/>
      <c r="D12" s="159"/>
      <c r="E12" s="159"/>
      <c r="F12" s="160"/>
      <c r="G12" s="161" t="s">
        <v>546</v>
      </c>
      <c r="H12" s="159"/>
      <c r="I12" s="159"/>
      <c r="J12" s="160"/>
    </row>
    <row r="13" spans="1:10">
      <c r="A13" s="162" t="s">
        <v>548</v>
      </c>
      <c r="B13" s="162"/>
      <c r="C13" s="162"/>
      <c r="D13" s="162"/>
      <c r="E13" s="162"/>
      <c r="F13" s="162"/>
      <c r="G13" s="162"/>
      <c r="H13" s="162"/>
      <c r="I13" s="162"/>
      <c r="J13" s="162"/>
    </row>
    <row r="14" spans="1:10" ht="14.25">
      <c r="A14" s="184" t="s">
        <v>549</v>
      </c>
      <c r="B14" s="184" t="s">
        <v>550</v>
      </c>
      <c r="C14" s="193" t="s">
        <v>551</v>
      </c>
      <c r="D14" s="194"/>
      <c r="E14" s="163" t="s">
        <v>552</v>
      </c>
      <c r="F14" s="164"/>
      <c r="G14" s="165"/>
      <c r="H14" s="189" t="s">
        <v>553</v>
      </c>
      <c r="I14" s="191" t="s">
        <v>554</v>
      </c>
      <c r="J14" s="189" t="s">
        <v>555</v>
      </c>
    </row>
    <row r="15" spans="1:10" ht="14.25">
      <c r="A15" s="184"/>
      <c r="B15" s="184"/>
      <c r="C15" s="195"/>
      <c r="D15" s="196"/>
      <c r="E15" s="54" t="s">
        <v>556</v>
      </c>
      <c r="F15" s="54" t="s">
        <v>557</v>
      </c>
      <c r="G15" s="54" t="s">
        <v>558</v>
      </c>
      <c r="H15" s="190"/>
      <c r="I15" s="190"/>
      <c r="J15" s="192"/>
    </row>
    <row r="16" spans="1:10" ht="27">
      <c r="A16" s="56" t="s">
        <v>559</v>
      </c>
      <c r="B16" s="57" t="s">
        <v>560</v>
      </c>
      <c r="C16" s="166" t="s">
        <v>561</v>
      </c>
      <c r="D16" s="167"/>
      <c r="E16" s="58">
        <f>F16+G16</f>
        <v>566.21</v>
      </c>
      <c r="F16" s="58">
        <v>317.07</v>
      </c>
      <c r="G16" s="58">
        <v>249.14</v>
      </c>
      <c r="H16" s="59">
        <v>569.92999999999995</v>
      </c>
      <c r="I16" s="70">
        <f>H16/E16</f>
        <v>1.0065700005298399</v>
      </c>
      <c r="J16" s="60"/>
    </row>
    <row r="17" spans="1:10" ht="27">
      <c r="A17" s="56" t="s">
        <v>562</v>
      </c>
      <c r="B17" s="57" t="s">
        <v>560</v>
      </c>
      <c r="C17" s="166" t="s">
        <v>563</v>
      </c>
      <c r="D17" s="167"/>
      <c r="E17" s="58">
        <v>52.33</v>
      </c>
      <c r="F17" s="58">
        <v>52.33</v>
      </c>
      <c r="G17" s="58"/>
      <c r="H17" s="59">
        <v>52.33</v>
      </c>
      <c r="I17" s="70">
        <v>1</v>
      </c>
      <c r="J17" s="60"/>
    </row>
    <row r="18" spans="1:10">
      <c r="A18" s="56"/>
      <c r="B18" s="57"/>
      <c r="C18" s="166"/>
      <c r="D18" s="167"/>
      <c r="E18" s="58"/>
      <c r="F18" s="58"/>
      <c r="G18" s="58"/>
      <c r="H18" s="60"/>
      <c r="I18" s="60"/>
      <c r="J18" s="60"/>
    </row>
    <row r="19" spans="1:10">
      <c r="A19" s="162" t="s">
        <v>564</v>
      </c>
      <c r="B19" s="162"/>
      <c r="C19" s="162"/>
      <c r="D19" s="162"/>
      <c r="E19" s="162"/>
      <c r="F19" s="162"/>
      <c r="G19" s="162"/>
      <c r="H19" s="162"/>
      <c r="I19" s="162"/>
      <c r="J19" s="162"/>
    </row>
    <row r="20" spans="1:10" s="47" customFormat="1" ht="28.5">
      <c r="A20" s="61" t="s">
        <v>565</v>
      </c>
      <c r="B20" s="62" t="s">
        <v>566</v>
      </c>
      <c r="C20" s="62" t="s">
        <v>567</v>
      </c>
      <c r="D20" s="61" t="s">
        <v>568</v>
      </c>
      <c r="E20" s="63" t="s">
        <v>569</v>
      </c>
      <c r="F20" s="63" t="s">
        <v>570</v>
      </c>
      <c r="G20" s="63" t="s">
        <v>571</v>
      </c>
      <c r="H20" s="168" t="s">
        <v>572</v>
      </c>
      <c r="I20" s="169"/>
      <c r="J20" s="170"/>
    </row>
    <row r="21" spans="1:10" s="47" customFormat="1" ht="13.5" customHeight="1">
      <c r="A21" s="185" t="s">
        <v>573</v>
      </c>
      <c r="B21" s="186" t="s">
        <v>574</v>
      </c>
      <c r="C21" s="64" t="s">
        <v>575</v>
      </c>
      <c r="D21" s="108" t="s">
        <v>576</v>
      </c>
      <c r="E21" s="63" t="s">
        <v>577</v>
      </c>
      <c r="F21" s="63" t="s">
        <v>578</v>
      </c>
      <c r="G21" s="63" t="s">
        <v>579</v>
      </c>
      <c r="H21" s="171"/>
      <c r="I21" s="172"/>
      <c r="J21" s="173"/>
    </row>
    <row r="22" spans="1:10" s="47" customFormat="1" ht="13.5" customHeight="1">
      <c r="A22" s="185"/>
      <c r="B22" s="187"/>
      <c r="C22" s="64" t="s">
        <v>580</v>
      </c>
      <c r="D22" s="108" t="s">
        <v>576</v>
      </c>
      <c r="E22" s="63" t="s">
        <v>581</v>
      </c>
      <c r="F22" s="63" t="s">
        <v>582</v>
      </c>
      <c r="G22" s="63">
        <v>26613</v>
      </c>
      <c r="H22" s="168" t="s">
        <v>583</v>
      </c>
      <c r="I22" s="169"/>
      <c r="J22" s="170"/>
    </row>
    <row r="23" spans="1:10" s="47" customFormat="1" ht="13.5" customHeight="1">
      <c r="A23" s="185"/>
      <c r="B23" s="188"/>
      <c r="C23" s="64" t="s">
        <v>584</v>
      </c>
      <c r="D23" s="108" t="s">
        <v>576</v>
      </c>
      <c r="E23" s="63">
        <v>55</v>
      </c>
      <c r="F23" s="63" t="s">
        <v>585</v>
      </c>
      <c r="G23" s="65">
        <v>0.70369999999999999</v>
      </c>
      <c r="H23" s="168"/>
      <c r="I23" s="169"/>
      <c r="J23" s="170"/>
    </row>
    <row r="24" spans="1:10" s="47" customFormat="1" ht="13.5" customHeight="1">
      <c r="A24" s="185"/>
      <c r="B24" s="15" t="s">
        <v>586</v>
      </c>
      <c r="C24" s="64" t="s">
        <v>587</v>
      </c>
      <c r="D24" s="66" t="s">
        <v>576</v>
      </c>
      <c r="E24" s="63">
        <v>80</v>
      </c>
      <c r="F24" s="63" t="s">
        <v>585</v>
      </c>
      <c r="G24" s="65">
        <v>0.85</v>
      </c>
      <c r="H24" s="171"/>
      <c r="I24" s="172"/>
      <c r="J24" s="173"/>
    </row>
    <row r="25" spans="1:10" s="48" customFormat="1" ht="13.5" customHeight="1">
      <c r="A25" s="185"/>
      <c r="B25" s="15" t="s">
        <v>588</v>
      </c>
      <c r="C25" s="64" t="s">
        <v>589</v>
      </c>
      <c r="D25" s="66" t="s">
        <v>590</v>
      </c>
      <c r="E25" s="67">
        <v>100</v>
      </c>
      <c r="F25" s="63" t="s">
        <v>585</v>
      </c>
      <c r="G25" s="68">
        <v>1</v>
      </c>
      <c r="H25" s="174"/>
      <c r="I25" s="175"/>
      <c r="J25" s="176"/>
    </row>
    <row r="26" spans="1:10" s="48" customFormat="1" ht="13.5" customHeight="1">
      <c r="A26" s="185" t="s">
        <v>591</v>
      </c>
      <c r="B26" s="14" t="s">
        <v>592</v>
      </c>
      <c r="C26" s="64" t="s">
        <v>593</v>
      </c>
      <c r="D26" s="66" t="s">
        <v>576</v>
      </c>
      <c r="E26" s="63">
        <v>80</v>
      </c>
      <c r="F26" s="67" t="s">
        <v>585</v>
      </c>
      <c r="G26" s="65">
        <v>0.86</v>
      </c>
      <c r="H26" s="177"/>
      <c r="I26" s="178"/>
      <c r="J26" s="179"/>
    </row>
    <row r="27" spans="1:10" s="48" customFormat="1" ht="13.5" customHeight="1">
      <c r="A27" s="185"/>
      <c r="B27" s="14" t="s">
        <v>594</v>
      </c>
      <c r="C27" s="64" t="s">
        <v>595</v>
      </c>
      <c r="D27" s="66" t="s">
        <v>590</v>
      </c>
      <c r="E27" s="67">
        <v>100</v>
      </c>
      <c r="F27" s="63" t="s">
        <v>585</v>
      </c>
      <c r="G27" s="68">
        <v>1</v>
      </c>
      <c r="H27" s="177"/>
      <c r="I27" s="178"/>
      <c r="J27" s="179"/>
    </row>
    <row r="28" spans="1:10" s="48" customFormat="1" ht="13.5" customHeight="1">
      <c r="A28" s="185"/>
      <c r="B28" s="14" t="s">
        <v>596</v>
      </c>
      <c r="C28" s="64" t="s">
        <v>597</v>
      </c>
      <c r="D28" s="66" t="s">
        <v>590</v>
      </c>
      <c r="E28" s="67">
        <v>100</v>
      </c>
      <c r="F28" s="63" t="s">
        <v>585</v>
      </c>
      <c r="G28" s="68">
        <v>1</v>
      </c>
      <c r="H28" s="174"/>
      <c r="I28" s="175"/>
      <c r="J28" s="176"/>
    </row>
    <row r="29" spans="1:10" s="48" customFormat="1" ht="13.5" customHeight="1">
      <c r="A29" s="185"/>
      <c r="B29" s="43" t="s">
        <v>598</v>
      </c>
      <c r="C29" s="64" t="s">
        <v>599</v>
      </c>
      <c r="D29" s="66" t="s">
        <v>590</v>
      </c>
      <c r="E29" s="67">
        <v>100</v>
      </c>
      <c r="F29" s="63" t="s">
        <v>585</v>
      </c>
      <c r="G29" s="68">
        <v>1</v>
      </c>
      <c r="H29" s="174"/>
      <c r="I29" s="175"/>
      <c r="J29" s="176"/>
    </row>
    <row r="30" spans="1:10" s="48" customFormat="1" ht="13.5" customHeight="1">
      <c r="A30" s="22" t="s">
        <v>600</v>
      </c>
      <c r="B30" s="23" t="s">
        <v>601</v>
      </c>
      <c r="C30" s="64" t="s">
        <v>602</v>
      </c>
      <c r="D30" s="66" t="s">
        <v>576</v>
      </c>
      <c r="E30" s="63">
        <v>80</v>
      </c>
      <c r="F30" s="67" t="s">
        <v>585</v>
      </c>
      <c r="G30" s="65">
        <v>0.89</v>
      </c>
      <c r="H30" s="174"/>
      <c r="I30" s="175"/>
      <c r="J30" s="176"/>
    </row>
    <row r="31" spans="1:10" ht="13.5" customHeight="1">
      <c r="A31" s="69" t="s">
        <v>603</v>
      </c>
      <c r="B31" s="180" t="s">
        <v>526</v>
      </c>
      <c r="C31" s="181"/>
      <c r="D31" s="181"/>
      <c r="E31" s="181"/>
      <c r="F31" s="181"/>
      <c r="G31" s="181"/>
      <c r="H31" s="181"/>
      <c r="I31" s="181"/>
      <c r="J31" s="182"/>
    </row>
    <row r="33" spans="1:10">
      <c r="A33" s="29" t="s">
        <v>604</v>
      </c>
      <c r="B33" s="28"/>
      <c r="C33" s="28"/>
      <c r="D33" s="28"/>
      <c r="E33" s="28"/>
      <c r="F33" s="28"/>
      <c r="G33" s="28"/>
      <c r="H33" s="28"/>
      <c r="I33" s="28"/>
      <c r="J33" s="34"/>
    </row>
    <row r="34" spans="1:10">
      <c r="A34" s="183" t="s">
        <v>605</v>
      </c>
      <c r="B34" s="183"/>
      <c r="C34" s="183"/>
      <c r="D34" s="183"/>
      <c r="E34" s="183"/>
      <c r="F34" s="183"/>
      <c r="G34" s="183"/>
      <c r="H34" s="183"/>
      <c r="I34" s="183"/>
      <c r="J34" s="183"/>
    </row>
    <row r="35" spans="1:10">
      <c r="A35" s="183" t="s">
        <v>606</v>
      </c>
      <c r="B35" s="183"/>
      <c r="C35" s="183"/>
      <c r="D35" s="183"/>
      <c r="E35" s="183"/>
      <c r="F35" s="183"/>
      <c r="G35" s="183"/>
      <c r="H35" s="183"/>
      <c r="I35" s="183"/>
      <c r="J35" s="183"/>
    </row>
    <row r="36" spans="1:10">
      <c r="A36" s="183" t="s">
        <v>607</v>
      </c>
      <c r="B36" s="183"/>
      <c r="C36" s="183"/>
      <c r="D36" s="183"/>
      <c r="E36" s="183"/>
      <c r="F36" s="183"/>
      <c r="G36" s="183"/>
      <c r="H36" s="183"/>
      <c r="I36" s="183"/>
      <c r="J36" s="183"/>
    </row>
  </sheetData>
  <mergeCells count="46">
    <mergeCell ref="A21:A25"/>
    <mergeCell ref="A26:A29"/>
    <mergeCell ref="B14:B15"/>
    <mergeCell ref="B21:B23"/>
    <mergeCell ref="H14:H15"/>
    <mergeCell ref="C14:D15"/>
    <mergeCell ref="H30:J30"/>
    <mergeCell ref="B31:J31"/>
    <mergeCell ref="A34:J34"/>
    <mergeCell ref="A35:J35"/>
    <mergeCell ref="A36:J36"/>
    <mergeCell ref="H25:J25"/>
    <mergeCell ref="H26:J26"/>
    <mergeCell ref="H27:J27"/>
    <mergeCell ref="H28:J28"/>
    <mergeCell ref="H29:J29"/>
    <mergeCell ref="H20:J20"/>
    <mergeCell ref="H21:J21"/>
    <mergeCell ref="H22:J22"/>
    <mergeCell ref="H23:J23"/>
    <mergeCell ref="H24:J24"/>
    <mergeCell ref="E14:G14"/>
    <mergeCell ref="C16:D16"/>
    <mergeCell ref="C17:D17"/>
    <mergeCell ref="C18:D18"/>
    <mergeCell ref="A19:J19"/>
    <mergeCell ref="A14:A15"/>
    <mergeCell ref="I14:I15"/>
    <mergeCell ref="J14:J15"/>
    <mergeCell ref="B11:F11"/>
    <mergeCell ref="G11:J11"/>
    <mergeCell ref="B12:F12"/>
    <mergeCell ref="G12:J12"/>
    <mergeCell ref="A13:J13"/>
    <mergeCell ref="C7:I7"/>
    <mergeCell ref="A8:J8"/>
    <mergeCell ref="B9:F9"/>
    <mergeCell ref="G9:J9"/>
    <mergeCell ref="B10:F10"/>
    <mergeCell ref="G10:J10"/>
    <mergeCell ref="A6:A7"/>
    <mergeCell ref="A2:J2"/>
    <mergeCell ref="A3:B3"/>
    <mergeCell ref="B4:J4"/>
    <mergeCell ref="A5:I5"/>
    <mergeCell ref="C6:I6"/>
  </mergeCells>
  <phoneticPr fontId="8" type="noConversion"/>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dimension ref="A1:IV57"/>
  <sheetViews>
    <sheetView workbookViewId="0">
      <selection activeCell="N38" sqref="N38"/>
    </sheetView>
  </sheetViews>
  <sheetFormatPr defaultColWidth="9" defaultRowHeight="13.5"/>
  <cols>
    <col min="1" max="16384" width="9" style="4"/>
  </cols>
  <sheetData>
    <row r="1" spans="1:256">
      <c r="J1" s="30" t="s">
        <v>608</v>
      </c>
    </row>
    <row r="2" spans="1:256" ht="22.5">
      <c r="A2" s="197" t="s">
        <v>609</v>
      </c>
      <c r="B2" s="197"/>
      <c r="C2" s="197"/>
      <c r="D2" s="197"/>
      <c r="E2" s="197"/>
      <c r="F2" s="197"/>
      <c r="G2" s="197"/>
      <c r="H2" s="197"/>
      <c r="I2" s="197"/>
      <c r="J2" s="197"/>
    </row>
    <row r="3" spans="1:256" s="1" customFormat="1" ht="22.5">
      <c r="A3" s="5"/>
      <c r="B3" s="5"/>
      <c r="C3" s="5"/>
      <c r="D3" s="5"/>
      <c r="E3" s="5"/>
      <c r="F3" s="5"/>
      <c r="G3" s="5"/>
      <c r="H3" s="5"/>
      <c r="I3" s="5"/>
      <c r="J3" s="31"/>
    </row>
    <row r="4" spans="1:256" s="2" customFormat="1" ht="14.25">
      <c r="A4" s="198" t="s">
        <v>610</v>
      </c>
      <c r="B4" s="198"/>
      <c r="C4" s="199" t="s">
        <v>611</v>
      </c>
      <c r="D4" s="199"/>
      <c r="E4" s="199"/>
      <c r="F4" s="199"/>
      <c r="G4" s="199"/>
      <c r="H4" s="199"/>
      <c r="I4" s="199"/>
      <c r="J4" s="19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c r="A5" s="198" t="s">
        <v>612</v>
      </c>
      <c r="B5" s="198"/>
      <c r="C5" s="200" t="s">
        <v>613</v>
      </c>
      <c r="D5" s="200"/>
      <c r="E5" s="200"/>
      <c r="F5" s="6" t="s">
        <v>614</v>
      </c>
      <c r="G5" s="199" t="s">
        <v>531</v>
      </c>
      <c r="H5" s="199"/>
      <c r="I5" s="199"/>
      <c r="J5" s="19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c r="A6" s="198" t="s">
        <v>615</v>
      </c>
      <c r="B6" s="198"/>
      <c r="C6" s="6"/>
      <c r="D6" s="6" t="s">
        <v>616</v>
      </c>
      <c r="E6" s="6" t="s">
        <v>445</v>
      </c>
      <c r="F6" s="6" t="s">
        <v>617</v>
      </c>
      <c r="G6" s="6" t="s">
        <v>618</v>
      </c>
      <c r="H6" s="6" t="s">
        <v>619</v>
      </c>
      <c r="I6" s="198" t="s">
        <v>620</v>
      </c>
      <c r="J6" s="19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24">
      <c r="A7" s="198"/>
      <c r="B7" s="198"/>
      <c r="C7" s="7" t="s">
        <v>621</v>
      </c>
      <c r="D7" s="8">
        <v>4.22</v>
      </c>
      <c r="E7" s="8">
        <v>51.53</v>
      </c>
      <c r="F7" s="8">
        <v>51.53</v>
      </c>
      <c r="G7" s="6">
        <v>10</v>
      </c>
      <c r="H7" s="9">
        <v>1</v>
      </c>
      <c r="I7" s="201">
        <v>10</v>
      </c>
      <c r="J7" s="20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48">
      <c r="A8" s="198"/>
      <c r="B8" s="198"/>
      <c r="C8" s="7" t="s">
        <v>622</v>
      </c>
      <c r="D8" s="8">
        <v>4.22</v>
      </c>
      <c r="E8" s="8">
        <v>51.53</v>
      </c>
      <c r="F8" s="8">
        <v>51.53</v>
      </c>
      <c r="G8" s="6" t="s">
        <v>449</v>
      </c>
      <c r="H8" s="8"/>
      <c r="I8" s="201" t="s">
        <v>449</v>
      </c>
      <c r="J8" s="20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3" customFormat="1" ht="48">
      <c r="A9" s="198"/>
      <c r="B9" s="198"/>
      <c r="C9" s="7" t="s">
        <v>623</v>
      </c>
      <c r="D9" s="8"/>
      <c r="E9" s="8"/>
      <c r="F9" s="8"/>
      <c r="G9" s="6" t="s">
        <v>449</v>
      </c>
      <c r="H9" s="8"/>
      <c r="I9" s="201" t="s">
        <v>449</v>
      </c>
      <c r="J9" s="20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24">
      <c r="A10" s="198"/>
      <c r="B10" s="198"/>
      <c r="C10" s="7" t="s">
        <v>624</v>
      </c>
      <c r="D10" s="10" t="s">
        <v>449</v>
      </c>
      <c r="E10" s="10" t="s">
        <v>449</v>
      </c>
      <c r="F10" s="10" t="s">
        <v>449</v>
      </c>
      <c r="G10" s="6" t="s">
        <v>449</v>
      </c>
      <c r="H10" s="8"/>
      <c r="I10" s="201" t="s">
        <v>449</v>
      </c>
      <c r="J10" s="201"/>
    </row>
    <row r="11" spans="1:256">
      <c r="A11" s="198" t="s">
        <v>625</v>
      </c>
      <c r="B11" s="198" t="s">
        <v>626</v>
      </c>
      <c r="C11" s="198"/>
      <c r="D11" s="198"/>
      <c r="E11" s="198"/>
      <c r="F11" s="201" t="s">
        <v>542</v>
      </c>
      <c r="G11" s="201"/>
      <c r="H11" s="201"/>
      <c r="I11" s="201"/>
      <c r="J11" s="201"/>
    </row>
    <row r="12" spans="1:256">
      <c r="A12" s="198"/>
      <c r="B12" s="202" t="s">
        <v>627</v>
      </c>
      <c r="C12" s="203"/>
      <c r="D12" s="203"/>
      <c r="E12" s="204"/>
      <c r="F12" s="201" t="s">
        <v>628</v>
      </c>
      <c r="G12" s="201"/>
      <c r="H12" s="201"/>
      <c r="I12" s="201"/>
      <c r="J12" s="201"/>
    </row>
    <row r="13" spans="1:256">
      <c r="A13" s="205" t="s">
        <v>629</v>
      </c>
      <c r="B13" s="206"/>
      <c r="C13" s="207"/>
      <c r="D13" s="205" t="s">
        <v>630</v>
      </c>
      <c r="E13" s="206"/>
      <c r="F13" s="207"/>
      <c r="G13" s="210" t="s">
        <v>571</v>
      </c>
      <c r="H13" s="210" t="s">
        <v>618</v>
      </c>
      <c r="I13" s="210" t="s">
        <v>620</v>
      </c>
      <c r="J13" s="210" t="s">
        <v>572</v>
      </c>
    </row>
    <row r="14" spans="1:256">
      <c r="A14" s="11" t="s">
        <v>565</v>
      </c>
      <c r="B14" s="6" t="s">
        <v>566</v>
      </c>
      <c r="C14" s="6" t="s">
        <v>567</v>
      </c>
      <c r="D14" s="6" t="s">
        <v>568</v>
      </c>
      <c r="E14" s="6" t="s">
        <v>569</v>
      </c>
      <c r="F14" s="12" t="s">
        <v>570</v>
      </c>
      <c r="G14" s="211"/>
      <c r="H14" s="211"/>
      <c r="I14" s="211"/>
      <c r="J14" s="211"/>
    </row>
    <row r="15" spans="1:256" ht="13.5" customHeight="1">
      <c r="A15" s="185" t="s">
        <v>573</v>
      </c>
      <c r="B15" s="186" t="s">
        <v>574</v>
      </c>
      <c r="C15" s="38" t="s">
        <v>631</v>
      </c>
      <c r="D15" s="39" t="s">
        <v>576</v>
      </c>
      <c r="E15" s="40">
        <v>90</v>
      </c>
      <c r="F15" s="40" t="s">
        <v>585</v>
      </c>
      <c r="G15" s="40">
        <v>92</v>
      </c>
      <c r="H15" s="40">
        <v>5</v>
      </c>
      <c r="I15" s="40">
        <v>5</v>
      </c>
      <c r="J15" s="13"/>
    </row>
    <row r="16" spans="1:256" ht="13.5" customHeight="1">
      <c r="A16" s="185"/>
      <c r="B16" s="187"/>
      <c r="C16" s="38" t="s">
        <v>632</v>
      </c>
      <c r="D16" s="39" t="s">
        <v>576</v>
      </c>
      <c r="E16" s="40">
        <v>90</v>
      </c>
      <c r="F16" s="40" t="s">
        <v>585</v>
      </c>
      <c r="G16" s="40">
        <v>100</v>
      </c>
      <c r="H16" s="40">
        <v>4</v>
      </c>
      <c r="I16" s="40">
        <v>4</v>
      </c>
      <c r="J16" s="13"/>
    </row>
    <row r="17" spans="1:10" ht="13.5" customHeight="1">
      <c r="A17" s="185"/>
      <c r="B17" s="187"/>
      <c r="C17" s="38" t="s">
        <v>633</v>
      </c>
      <c r="D17" s="39" t="s">
        <v>576</v>
      </c>
      <c r="E17" s="40">
        <v>65</v>
      </c>
      <c r="F17" s="40" t="s">
        <v>585</v>
      </c>
      <c r="G17" s="40">
        <v>80</v>
      </c>
      <c r="H17" s="40">
        <v>3.5</v>
      </c>
      <c r="I17" s="40">
        <v>3.5</v>
      </c>
      <c r="J17" s="13"/>
    </row>
    <row r="18" spans="1:10" ht="13.5" customHeight="1">
      <c r="A18" s="185"/>
      <c r="B18" s="187"/>
      <c r="C18" s="38" t="s">
        <v>634</v>
      </c>
      <c r="D18" s="39" t="s">
        <v>576</v>
      </c>
      <c r="E18" s="40">
        <v>85</v>
      </c>
      <c r="F18" s="40" t="s">
        <v>585</v>
      </c>
      <c r="G18" s="40">
        <v>90</v>
      </c>
      <c r="H18" s="40">
        <v>2</v>
      </c>
      <c r="I18" s="40">
        <v>2</v>
      </c>
      <c r="J18" s="13"/>
    </row>
    <row r="19" spans="1:10" ht="13.5" customHeight="1">
      <c r="A19" s="185"/>
      <c r="B19" s="187"/>
      <c r="C19" s="38" t="s">
        <v>635</v>
      </c>
      <c r="D19" s="39" t="s">
        <v>576</v>
      </c>
      <c r="E19" s="40">
        <v>80</v>
      </c>
      <c r="F19" s="40" t="s">
        <v>585</v>
      </c>
      <c r="G19" s="40">
        <v>90</v>
      </c>
      <c r="H19" s="40">
        <v>2</v>
      </c>
      <c r="I19" s="40">
        <v>2</v>
      </c>
      <c r="J19" s="13"/>
    </row>
    <row r="20" spans="1:10" ht="13.5" customHeight="1">
      <c r="A20" s="185"/>
      <c r="B20" s="187"/>
      <c r="C20" s="38" t="s">
        <v>636</v>
      </c>
      <c r="D20" s="39" t="s">
        <v>576</v>
      </c>
      <c r="E20" s="40">
        <v>85</v>
      </c>
      <c r="F20" s="40" t="s">
        <v>585</v>
      </c>
      <c r="G20" s="40">
        <v>90</v>
      </c>
      <c r="H20" s="40">
        <v>2</v>
      </c>
      <c r="I20" s="40">
        <v>2</v>
      </c>
      <c r="J20" s="13"/>
    </row>
    <row r="21" spans="1:10" ht="13.5" customHeight="1">
      <c r="A21" s="185"/>
      <c r="B21" s="187"/>
      <c r="C21" s="38" t="s">
        <v>637</v>
      </c>
      <c r="D21" s="39" t="s">
        <v>576</v>
      </c>
      <c r="E21" s="40">
        <v>90</v>
      </c>
      <c r="F21" s="40" t="s">
        <v>585</v>
      </c>
      <c r="G21" s="40">
        <v>88</v>
      </c>
      <c r="H21" s="40">
        <v>2</v>
      </c>
      <c r="I21" s="40">
        <v>2</v>
      </c>
      <c r="J21" s="13"/>
    </row>
    <row r="22" spans="1:10" ht="13.5" customHeight="1">
      <c r="A22" s="185"/>
      <c r="B22" s="187"/>
      <c r="C22" s="38" t="s">
        <v>638</v>
      </c>
      <c r="D22" s="39" t="s">
        <v>576</v>
      </c>
      <c r="E22" s="40">
        <v>80</v>
      </c>
      <c r="F22" s="40" t="s">
        <v>585</v>
      </c>
      <c r="G22" s="40">
        <v>85</v>
      </c>
      <c r="H22" s="40">
        <v>2</v>
      </c>
      <c r="I22" s="40">
        <v>2</v>
      </c>
      <c r="J22" s="13"/>
    </row>
    <row r="23" spans="1:10" ht="13.5" customHeight="1">
      <c r="A23" s="185"/>
      <c r="B23" s="187"/>
      <c r="C23" s="38" t="s">
        <v>639</v>
      </c>
      <c r="D23" s="39" t="s">
        <v>576</v>
      </c>
      <c r="E23" s="40">
        <v>75</v>
      </c>
      <c r="F23" s="40" t="s">
        <v>585</v>
      </c>
      <c r="G23" s="40">
        <v>78</v>
      </c>
      <c r="H23" s="40">
        <v>2</v>
      </c>
      <c r="I23" s="40">
        <v>2</v>
      </c>
      <c r="J23" s="13"/>
    </row>
    <row r="24" spans="1:10" ht="13.5" customHeight="1">
      <c r="A24" s="185"/>
      <c r="B24" s="187"/>
      <c r="C24" s="38" t="s">
        <v>640</v>
      </c>
      <c r="D24" s="39" t="s">
        <v>576</v>
      </c>
      <c r="E24" s="40">
        <v>75</v>
      </c>
      <c r="F24" s="40" t="s">
        <v>585</v>
      </c>
      <c r="G24" s="40">
        <v>100</v>
      </c>
      <c r="H24" s="40">
        <v>3</v>
      </c>
      <c r="I24" s="40">
        <v>3</v>
      </c>
      <c r="J24" s="13"/>
    </row>
    <row r="25" spans="1:10" ht="13.5" customHeight="1">
      <c r="A25" s="185"/>
      <c r="B25" s="187"/>
      <c r="C25" s="38" t="s">
        <v>641</v>
      </c>
      <c r="D25" s="39" t="s">
        <v>576</v>
      </c>
      <c r="E25" s="40">
        <v>85</v>
      </c>
      <c r="F25" s="40" t="s">
        <v>585</v>
      </c>
      <c r="G25" s="40">
        <v>85</v>
      </c>
      <c r="H25" s="40">
        <v>2.5</v>
      </c>
      <c r="I25" s="40">
        <v>2.5</v>
      </c>
      <c r="J25" s="13"/>
    </row>
    <row r="26" spans="1:10" ht="13.5" customHeight="1">
      <c r="A26" s="185"/>
      <c r="B26" s="187"/>
      <c r="C26" s="38" t="s">
        <v>642</v>
      </c>
      <c r="D26" s="39" t="s">
        <v>576</v>
      </c>
      <c r="E26" s="40">
        <v>80</v>
      </c>
      <c r="F26" s="40" t="s">
        <v>585</v>
      </c>
      <c r="G26" s="40">
        <v>80</v>
      </c>
      <c r="H26" s="40">
        <v>2</v>
      </c>
      <c r="I26" s="40">
        <v>2</v>
      </c>
      <c r="J26" s="13"/>
    </row>
    <row r="27" spans="1:10" ht="13.5" customHeight="1">
      <c r="A27" s="185"/>
      <c r="B27" s="187"/>
      <c r="C27" s="38" t="s">
        <v>643</v>
      </c>
      <c r="D27" s="39" t="s">
        <v>576</v>
      </c>
      <c r="E27" s="40">
        <v>80</v>
      </c>
      <c r="F27" s="40" t="s">
        <v>585</v>
      </c>
      <c r="G27" s="40">
        <v>80</v>
      </c>
      <c r="H27" s="40">
        <v>3</v>
      </c>
      <c r="I27" s="40">
        <v>3</v>
      </c>
      <c r="J27" s="13"/>
    </row>
    <row r="28" spans="1:10" ht="13.5" customHeight="1">
      <c r="A28" s="185"/>
      <c r="B28" s="187"/>
      <c r="C28" s="38" t="s">
        <v>644</v>
      </c>
      <c r="D28" s="39" t="s">
        <v>576</v>
      </c>
      <c r="E28" s="40">
        <v>90</v>
      </c>
      <c r="F28" s="40" t="s">
        <v>585</v>
      </c>
      <c r="G28" s="40">
        <v>90</v>
      </c>
      <c r="H28" s="40">
        <v>3</v>
      </c>
      <c r="I28" s="40">
        <v>3</v>
      </c>
      <c r="J28" s="13"/>
    </row>
    <row r="29" spans="1:10" ht="13.5" customHeight="1">
      <c r="A29" s="185"/>
      <c r="B29" s="187"/>
      <c r="C29" s="38" t="s">
        <v>645</v>
      </c>
      <c r="D29" s="39" t="s">
        <v>576</v>
      </c>
      <c r="E29" s="40">
        <v>90</v>
      </c>
      <c r="F29" s="40" t="s">
        <v>585</v>
      </c>
      <c r="G29" s="40">
        <v>90</v>
      </c>
      <c r="H29" s="40">
        <v>2</v>
      </c>
      <c r="I29" s="40">
        <v>2</v>
      </c>
      <c r="J29" s="13"/>
    </row>
    <row r="30" spans="1:10" ht="13.5" customHeight="1">
      <c r="A30" s="185"/>
      <c r="B30" s="187"/>
      <c r="C30" s="38" t="s">
        <v>646</v>
      </c>
      <c r="D30" s="39" t="s">
        <v>576</v>
      </c>
      <c r="E30" s="40">
        <v>98</v>
      </c>
      <c r="F30" s="40" t="s">
        <v>585</v>
      </c>
      <c r="G30" s="40">
        <v>100</v>
      </c>
      <c r="H30" s="40">
        <v>2</v>
      </c>
      <c r="I30" s="40">
        <v>2</v>
      </c>
      <c r="J30" s="13"/>
    </row>
    <row r="31" spans="1:10" ht="13.5" customHeight="1">
      <c r="A31" s="185"/>
      <c r="B31" s="187"/>
      <c r="C31" s="38" t="s">
        <v>647</v>
      </c>
      <c r="D31" s="39" t="s">
        <v>576</v>
      </c>
      <c r="E31" s="40">
        <v>96</v>
      </c>
      <c r="F31" s="40" t="s">
        <v>585</v>
      </c>
      <c r="G31" s="40">
        <v>100</v>
      </c>
      <c r="H31" s="40">
        <v>3</v>
      </c>
      <c r="I31" s="40">
        <v>3</v>
      </c>
      <c r="J31" s="13"/>
    </row>
    <row r="32" spans="1:10" ht="13.5" customHeight="1">
      <c r="A32" s="185"/>
      <c r="B32" s="187"/>
      <c r="C32" s="38" t="s">
        <v>648</v>
      </c>
      <c r="D32" s="39" t="s">
        <v>576</v>
      </c>
      <c r="E32" s="40">
        <v>80</v>
      </c>
      <c r="F32" s="40" t="s">
        <v>585</v>
      </c>
      <c r="G32" s="40">
        <v>99.07</v>
      </c>
      <c r="H32" s="40">
        <v>4</v>
      </c>
      <c r="I32" s="40">
        <v>4</v>
      </c>
      <c r="J32" s="13"/>
    </row>
    <row r="33" spans="1:10" ht="13.5" customHeight="1">
      <c r="A33" s="185"/>
      <c r="B33" s="186" t="s">
        <v>586</v>
      </c>
      <c r="C33" s="38" t="s">
        <v>649</v>
      </c>
      <c r="D33" s="39" t="s">
        <v>576</v>
      </c>
      <c r="E33" s="40">
        <v>90</v>
      </c>
      <c r="F33" s="40" t="s">
        <v>585</v>
      </c>
      <c r="G33" s="40">
        <v>100</v>
      </c>
      <c r="H33" s="40">
        <v>3</v>
      </c>
      <c r="I33" s="40">
        <v>3</v>
      </c>
      <c r="J33" s="13"/>
    </row>
    <row r="34" spans="1:10" ht="13.5" customHeight="1">
      <c r="A34" s="185"/>
      <c r="B34" s="187"/>
      <c r="C34" s="38" t="s">
        <v>650</v>
      </c>
      <c r="D34" s="39" t="s">
        <v>576</v>
      </c>
      <c r="E34" s="40">
        <v>70</v>
      </c>
      <c r="F34" s="40" t="s">
        <v>585</v>
      </c>
      <c r="G34" s="40">
        <v>85.05</v>
      </c>
      <c r="H34" s="40">
        <v>2</v>
      </c>
      <c r="I34" s="40">
        <v>2</v>
      </c>
      <c r="J34" s="13"/>
    </row>
    <row r="35" spans="1:10" ht="13.5" customHeight="1">
      <c r="A35" s="185"/>
      <c r="B35" s="187"/>
      <c r="C35" s="38" t="s">
        <v>651</v>
      </c>
      <c r="D35" s="39" t="s">
        <v>576</v>
      </c>
      <c r="E35" s="40">
        <v>70</v>
      </c>
      <c r="F35" s="40" t="s">
        <v>585</v>
      </c>
      <c r="G35" s="40">
        <v>82.91</v>
      </c>
      <c r="H35" s="40">
        <v>2</v>
      </c>
      <c r="I35" s="40">
        <v>2</v>
      </c>
      <c r="J35" s="13"/>
    </row>
    <row r="36" spans="1:10" ht="13.5" customHeight="1">
      <c r="A36" s="185"/>
      <c r="B36" s="187"/>
      <c r="C36" s="38" t="s">
        <v>648</v>
      </c>
      <c r="D36" s="39" t="s">
        <v>576</v>
      </c>
      <c r="E36" s="40">
        <v>90</v>
      </c>
      <c r="F36" s="40" t="s">
        <v>585</v>
      </c>
      <c r="G36" s="40">
        <v>99.07</v>
      </c>
      <c r="H36" s="40">
        <v>2</v>
      </c>
      <c r="I36" s="40">
        <v>2</v>
      </c>
      <c r="J36" s="13"/>
    </row>
    <row r="37" spans="1:10" ht="13.5" customHeight="1">
      <c r="A37" s="185"/>
      <c r="B37" s="187"/>
      <c r="C37" s="38" t="s">
        <v>652</v>
      </c>
      <c r="D37" s="39" t="s">
        <v>576</v>
      </c>
      <c r="E37" s="40">
        <v>90</v>
      </c>
      <c r="F37" s="40" t="s">
        <v>585</v>
      </c>
      <c r="G37" s="40">
        <v>100</v>
      </c>
      <c r="H37" s="40">
        <v>2</v>
      </c>
      <c r="I37" s="40">
        <v>2</v>
      </c>
      <c r="J37" s="13"/>
    </row>
    <row r="38" spans="1:10" ht="13.5" customHeight="1">
      <c r="A38" s="185"/>
      <c r="B38" s="187"/>
      <c r="C38" s="38" t="s">
        <v>653</v>
      </c>
      <c r="D38" s="39" t="s">
        <v>576</v>
      </c>
      <c r="E38" s="40">
        <v>90</v>
      </c>
      <c r="F38" s="40" t="s">
        <v>585</v>
      </c>
      <c r="G38" s="40">
        <v>90</v>
      </c>
      <c r="H38" s="40">
        <v>2</v>
      </c>
      <c r="I38" s="40">
        <v>2</v>
      </c>
      <c r="J38" s="13"/>
    </row>
    <row r="39" spans="1:10" ht="13.5" customHeight="1">
      <c r="A39" s="185"/>
      <c r="B39" s="187"/>
      <c r="C39" s="38" t="s">
        <v>654</v>
      </c>
      <c r="D39" s="39" t="s">
        <v>576</v>
      </c>
      <c r="E39" s="40">
        <v>90</v>
      </c>
      <c r="F39" s="40" t="s">
        <v>585</v>
      </c>
      <c r="G39" s="40">
        <v>90</v>
      </c>
      <c r="H39" s="40">
        <v>2</v>
      </c>
      <c r="I39" s="40">
        <v>2</v>
      </c>
      <c r="J39" s="13"/>
    </row>
    <row r="40" spans="1:10" ht="13.5" customHeight="1">
      <c r="A40" s="185"/>
      <c r="B40" s="187"/>
      <c r="C40" s="38" t="s">
        <v>655</v>
      </c>
      <c r="D40" s="39" t="s">
        <v>576</v>
      </c>
      <c r="E40" s="40">
        <v>90</v>
      </c>
      <c r="F40" s="40" t="s">
        <v>585</v>
      </c>
      <c r="G40" s="40">
        <v>87.15</v>
      </c>
      <c r="H40" s="40">
        <v>3</v>
      </c>
      <c r="I40" s="40">
        <v>1.5</v>
      </c>
      <c r="J40" s="13" t="s">
        <v>656</v>
      </c>
    </row>
    <row r="41" spans="1:10" ht="13.5" customHeight="1">
      <c r="A41" s="185"/>
      <c r="B41" s="188"/>
      <c r="C41" s="38" t="s">
        <v>657</v>
      </c>
      <c r="D41" s="39" t="s">
        <v>576</v>
      </c>
      <c r="E41" s="40">
        <v>90</v>
      </c>
      <c r="F41" s="40" t="s">
        <v>585</v>
      </c>
      <c r="G41" s="40">
        <v>100</v>
      </c>
      <c r="H41" s="40">
        <v>4</v>
      </c>
      <c r="I41" s="40">
        <v>4</v>
      </c>
      <c r="J41" s="13"/>
    </row>
    <row r="42" spans="1:10" ht="13.5" customHeight="1">
      <c r="A42" s="185"/>
      <c r="B42" s="186" t="s">
        <v>588</v>
      </c>
      <c r="C42" s="38" t="s">
        <v>658</v>
      </c>
      <c r="D42" s="41" t="s">
        <v>659</v>
      </c>
      <c r="E42" s="40">
        <v>30</v>
      </c>
      <c r="F42" s="40" t="s">
        <v>660</v>
      </c>
      <c r="G42" s="40">
        <v>30</v>
      </c>
      <c r="H42" s="40">
        <v>4</v>
      </c>
      <c r="I42" s="40">
        <v>4</v>
      </c>
      <c r="J42" s="13"/>
    </row>
    <row r="43" spans="1:10" ht="13.5" customHeight="1">
      <c r="A43" s="185"/>
      <c r="B43" s="188"/>
      <c r="C43" s="38" t="s">
        <v>661</v>
      </c>
      <c r="D43" s="42" t="s">
        <v>590</v>
      </c>
      <c r="E43" s="40">
        <v>100</v>
      </c>
      <c r="F43" s="40" t="s">
        <v>585</v>
      </c>
      <c r="G43" s="40">
        <v>100</v>
      </c>
      <c r="H43" s="40">
        <v>3</v>
      </c>
      <c r="I43" s="40">
        <v>3</v>
      </c>
      <c r="J43" s="13"/>
    </row>
    <row r="44" spans="1:10" ht="13.5" customHeight="1">
      <c r="A44" s="185"/>
      <c r="B44" s="186" t="s">
        <v>594</v>
      </c>
      <c r="C44" s="38" t="s">
        <v>662</v>
      </c>
      <c r="D44" s="39" t="s">
        <v>576</v>
      </c>
      <c r="E44" s="40">
        <v>90</v>
      </c>
      <c r="F44" s="40" t="s">
        <v>585</v>
      </c>
      <c r="G44" s="40">
        <v>90</v>
      </c>
      <c r="H44" s="40">
        <v>2</v>
      </c>
      <c r="I44" s="40">
        <v>2</v>
      </c>
      <c r="J44" s="13"/>
    </row>
    <row r="45" spans="1:10" ht="13.5" customHeight="1">
      <c r="A45" s="185"/>
      <c r="B45" s="188"/>
      <c r="C45" s="38" t="s">
        <v>663</v>
      </c>
      <c r="D45" s="39" t="s">
        <v>576</v>
      </c>
      <c r="E45" s="40">
        <v>90</v>
      </c>
      <c r="F45" s="40" t="s">
        <v>585</v>
      </c>
      <c r="G45" s="40">
        <v>90</v>
      </c>
      <c r="H45" s="40">
        <v>3</v>
      </c>
      <c r="I45" s="40">
        <v>3</v>
      </c>
      <c r="J45" s="13"/>
    </row>
    <row r="46" spans="1:10" ht="13.5" customHeight="1">
      <c r="A46" s="185"/>
      <c r="B46" s="43" t="s">
        <v>598</v>
      </c>
      <c r="C46" s="38" t="s">
        <v>664</v>
      </c>
      <c r="D46" s="42" t="s">
        <v>590</v>
      </c>
      <c r="E46" s="40">
        <v>100</v>
      </c>
      <c r="F46" s="40" t="s">
        <v>585</v>
      </c>
      <c r="G46" s="40">
        <v>100</v>
      </c>
      <c r="H46" s="40">
        <v>2</v>
      </c>
      <c r="I46" s="40">
        <v>2</v>
      </c>
      <c r="J46" s="13"/>
    </row>
    <row r="47" spans="1:10" ht="13.5" customHeight="1">
      <c r="A47" s="22" t="s">
        <v>600</v>
      </c>
      <c r="B47" s="23" t="s">
        <v>601</v>
      </c>
      <c r="C47" s="38" t="s">
        <v>665</v>
      </c>
      <c r="D47" s="44" t="s">
        <v>576</v>
      </c>
      <c r="E47" s="40">
        <v>90</v>
      </c>
      <c r="F47" s="40" t="s">
        <v>585</v>
      </c>
      <c r="G47" s="40">
        <v>93</v>
      </c>
      <c r="H47" s="45">
        <v>5</v>
      </c>
      <c r="I47" s="40">
        <v>5</v>
      </c>
      <c r="J47" s="32" t="s">
        <v>666</v>
      </c>
    </row>
    <row r="48" spans="1:10">
      <c r="A48" s="208" t="s">
        <v>667</v>
      </c>
      <c r="B48" s="208"/>
      <c r="C48" s="208"/>
      <c r="D48" s="209" t="s">
        <v>526</v>
      </c>
      <c r="E48" s="209"/>
      <c r="F48" s="209"/>
      <c r="G48" s="209"/>
      <c r="H48" s="209"/>
      <c r="I48" s="209"/>
      <c r="J48" s="209"/>
    </row>
    <row r="49" spans="1:10">
      <c r="A49" s="208" t="s">
        <v>668</v>
      </c>
      <c r="B49" s="208"/>
      <c r="C49" s="208"/>
      <c r="D49" s="208"/>
      <c r="E49" s="208"/>
      <c r="F49" s="208"/>
      <c r="G49" s="208"/>
      <c r="H49" s="27">
        <v>100</v>
      </c>
      <c r="I49" s="27">
        <v>98.5</v>
      </c>
      <c r="J49" s="33" t="s">
        <v>669</v>
      </c>
    </row>
    <row r="50" spans="1:10">
      <c r="A50" s="28"/>
      <c r="B50" s="28"/>
      <c r="C50" s="28"/>
      <c r="D50" s="28"/>
      <c r="E50" s="28"/>
      <c r="F50" s="28"/>
      <c r="G50" s="28"/>
      <c r="H50" s="28"/>
      <c r="I50" s="28"/>
      <c r="J50" s="34"/>
    </row>
    <row r="51" spans="1:10">
      <c r="A51" s="29" t="s">
        <v>604</v>
      </c>
      <c r="B51" s="28"/>
      <c r="C51" s="28"/>
      <c r="D51" s="28"/>
      <c r="E51" s="28"/>
      <c r="F51" s="28"/>
      <c r="G51" s="28"/>
      <c r="H51" s="28"/>
      <c r="I51" s="28"/>
      <c r="J51" s="34"/>
    </row>
    <row r="52" spans="1:10">
      <c r="A52" s="183" t="s">
        <v>605</v>
      </c>
      <c r="B52" s="183"/>
      <c r="C52" s="183"/>
      <c r="D52" s="183"/>
      <c r="E52" s="183"/>
      <c r="F52" s="183"/>
      <c r="G52" s="183"/>
      <c r="H52" s="183"/>
      <c r="I52" s="183"/>
      <c r="J52" s="183"/>
    </row>
    <row r="53" spans="1:10">
      <c r="A53" s="183" t="s">
        <v>606</v>
      </c>
      <c r="B53" s="183"/>
      <c r="C53" s="183"/>
      <c r="D53" s="183"/>
      <c r="E53" s="183"/>
      <c r="F53" s="183"/>
      <c r="G53" s="183"/>
      <c r="H53" s="183"/>
      <c r="I53" s="183"/>
      <c r="J53" s="183"/>
    </row>
    <row r="54" spans="1:10">
      <c r="A54" s="183" t="s">
        <v>670</v>
      </c>
      <c r="B54" s="183"/>
      <c r="C54" s="183"/>
      <c r="D54" s="183"/>
      <c r="E54" s="183"/>
      <c r="F54" s="183"/>
      <c r="G54" s="183"/>
      <c r="H54" s="183"/>
      <c r="I54" s="183"/>
      <c r="J54" s="183"/>
    </row>
    <row r="55" spans="1:10">
      <c r="A55" s="183" t="s">
        <v>671</v>
      </c>
      <c r="B55" s="183"/>
      <c r="C55" s="183"/>
      <c r="D55" s="183"/>
      <c r="E55" s="183"/>
      <c r="F55" s="183"/>
      <c r="G55" s="183"/>
      <c r="H55" s="183"/>
      <c r="I55" s="183"/>
      <c r="J55" s="183"/>
    </row>
    <row r="56" spans="1:10">
      <c r="A56" s="183" t="s">
        <v>672</v>
      </c>
      <c r="B56" s="183"/>
      <c r="C56" s="183"/>
      <c r="D56" s="183"/>
      <c r="E56" s="183"/>
      <c r="F56" s="183"/>
      <c r="G56" s="183"/>
      <c r="H56" s="183"/>
      <c r="I56" s="183"/>
      <c r="J56" s="183"/>
    </row>
    <row r="57" spans="1:10">
      <c r="A57" s="183" t="s">
        <v>673</v>
      </c>
      <c r="B57" s="183"/>
      <c r="C57" s="183"/>
      <c r="D57" s="183"/>
      <c r="E57" s="183"/>
      <c r="F57" s="183"/>
      <c r="G57" s="183"/>
      <c r="H57" s="183"/>
      <c r="I57" s="183"/>
      <c r="J57" s="183"/>
    </row>
  </sheetData>
  <mergeCells count="38">
    <mergeCell ref="A6:B10"/>
    <mergeCell ref="A54:J54"/>
    <mergeCell ref="A55:J55"/>
    <mergeCell ref="A56:J56"/>
    <mergeCell ref="A57:J57"/>
    <mergeCell ref="A11:A12"/>
    <mergeCell ref="A15:A43"/>
    <mergeCell ref="A44:A46"/>
    <mergeCell ref="B15:B32"/>
    <mergeCell ref="B33:B41"/>
    <mergeCell ref="B42:B43"/>
    <mergeCell ref="B44:B45"/>
    <mergeCell ref="G13:G14"/>
    <mergeCell ref="H13:H14"/>
    <mergeCell ref="I13:I14"/>
    <mergeCell ref="J13:J14"/>
    <mergeCell ref="A48:C48"/>
    <mergeCell ref="D48:J48"/>
    <mergeCell ref="A49:G49"/>
    <mergeCell ref="A52:J52"/>
    <mergeCell ref="A53:J5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V36"/>
  <sheetViews>
    <sheetView workbookViewId="0">
      <selection activeCell="K27" sqref="K27"/>
    </sheetView>
  </sheetViews>
  <sheetFormatPr defaultColWidth="9" defaultRowHeight="13.5"/>
  <cols>
    <col min="1" max="16384" width="9" style="4"/>
  </cols>
  <sheetData>
    <row r="1" spans="1:256">
      <c r="J1" s="30" t="s">
        <v>608</v>
      </c>
    </row>
    <row r="2" spans="1:256" ht="22.5">
      <c r="A2" s="197" t="s">
        <v>609</v>
      </c>
      <c r="B2" s="197"/>
      <c r="C2" s="197"/>
      <c r="D2" s="197"/>
      <c r="E2" s="197"/>
      <c r="F2" s="197"/>
      <c r="G2" s="197"/>
      <c r="H2" s="197"/>
      <c r="I2" s="197"/>
      <c r="J2" s="197"/>
    </row>
    <row r="3" spans="1:256" s="1" customFormat="1" ht="22.5">
      <c r="A3" s="5"/>
      <c r="B3" s="5"/>
      <c r="C3" s="5"/>
      <c r="D3" s="5"/>
      <c r="E3" s="5"/>
      <c r="F3" s="5"/>
      <c r="G3" s="5"/>
      <c r="H3" s="5"/>
      <c r="I3" s="5"/>
      <c r="J3" s="31"/>
    </row>
    <row r="4" spans="1:256" s="2" customFormat="1" ht="14.25">
      <c r="A4" s="198" t="s">
        <v>610</v>
      </c>
      <c r="B4" s="198"/>
      <c r="C4" s="199" t="s">
        <v>674</v>
      </c>
      <c r="D4" s="199"/>
      <c r="E4" s="199"/>
      <c r="F4" s="199"/>
      <c r="G4" s="199"/>
      <c r="H4" s="199"/>
      <c r="I4" s="199"/>
      <c r="J4" s="19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c r="A5" s="198" t="s">
        <v>612</v>
      </c>
      <c r="B5" s="198"/>
      <c r="C5" s="200" t="s">
        <v>613</v>
      </c>
      <c r="D5" s="200"/>
      <c r="E5" s="200"/>
      <c r="F5" s="6" t="s">
        <v>614</v>
      </c>
      <c r="G5" s="199" t="s">
        <v>531</v>
      </c>
      <c r="H5" s="199"/>
      <c r="I5" s="199"/>
      <c r="J5" s="19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c r="A6" s="198" t="s">
        <v>615</v>
      </c>
      <c r="B6" s="198"/>
      <c r="C6" s="6"/>
      <c r="D6" s="6" t="s">
        <v>616</v>
      </c>
      <c r="E6" s="6" t="s">
        <v>445</v>
      </c>
      <c r="F6" s="6" t="s">
        <v>617</v>
      </c>
      <c r="G6" s="6" t="s">
        <v>618</v>
      </c>
      <c r="H6" s="6" t="s">
        <v>619</v>
      </c>
      <c r="I6" s="198" t="s">
        <v>620</v>
      </c>
      <c r="J6" s="19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24">
      <c r="A7" s="198"/>
      <c r="B7" s="198"/>
      <c r="C7" s="7" t="s">
        <v>621</v>
      </c>
      <c r="D7" s="8">
        <v>0</v>
      </c>
      <c r="E7" s="8">
        <v>0.1</v>
      </c>
      <c r="F7" s="8">
        <v>0.1</v>
      </c>
      <c r="G7" s="6">
        <v>10</v>
      </c>
      <c r="H7" s="9">
        <v>1</v>
      </c>
      <c r="I7" s="201">
        <v>10</v>
      </c>
      <c r="J7" s="20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48">
      <c r="A8" s="198"/>
      <c r="B8" s="198"/>
      <c r="C8" s="7" t="s">
        <v>622</v>
      </c>
      <c r="D8" s="8">
        <v>0</v>
      </c>
      <c r="E8" s="8">
        <v>0.1</v>
      </c>
      <c r="F8" s="8">
        <v>0.1</v>
      </c>
      <c r="G8" s="6" t="s">
        <v>449</v>
      </c>
      <c r="H8" s="9">
        <v>1</v>
      </c>
      <c r="I8" s="201" t="s">
        <v>449</v>
      </c>
      <c r="J8" s="20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3" customFormat="1" ht="48">
      <c r="A9" s="198"/>
      <c r="B9" s="198"/>
      <c r="C9" s="7" t="s">
        <v>623</v>
      </c>
      <c r="D9" s="8"/>
      <c r="E9" s="8"/>
      <c r="F9" s="8"/>
      <c r="G9" s="6" t="s">
        <v>449</v>
      </c>
      <c r="H9" s="8"/>
      <c r="I9" s="201" t="s">
        <v>449</v>
      </c>
      <c r="J9" s="20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24">
      <c r="A10" s="198"/>
      <c r="B10" s="198"/>
      <c r="C10" s="7" t="s">
        <v>624</v>
      </c>
      <c r="D10" s="10" t="s">
        <v>449</v>
      </c>
      <c r="E10" s="10" t="s">
        <v>449</v>
      </c>
      <c r="F10" s="10" t="s">
        <v>449</v>
      </c>
      <c r="G10" s="6" t="s">
        <v>449</v>
      </c>
      <c r="H10" s="8"/>
      <c r="I10" s="201" t="s">
        <v>449</v>
      </c>
      <c r="J10" s="201"/>
    </row>
    <row r="11" spans="1:256">
      <c r="A11" s="198" t="s">
        <v>625</v>
      </c>
      <c r="B11" s="198" t="s">
        <v>626</v>
      </c>
      <c r="C11" s="198"/>
      <c r="D11" s="198"/>
      <c r="E11" s="198"/>
      <c r="F11" s="201" t="s">
        <v>542</v>
      </c>
      <c r="G11" s="201"/>
      <c r="H11" s="201"/>
      <c r="I11" s="201"/>
      <c r="J11" s="201"/>
    </row>
    <row r="12" spans="1:256">
      <c r="A12" s="198"/>
      <c r="B12" s="202"/>
      <c r="C12" s="203"/>
      <c r="D12" s="203"/>
      <c r="E12" s="204"/>
      <c r="F12" s="201"/>
      <c r="G12" s="201"/>
      <c r="H12" s="201"/>
      <c r="I12" s="201"/>
      <c r="J12" s="201"/>
    </row>
    <row r="13" spans="1:256">
      <c r="A13" s="205" t="s">
        <v>629</v>
      </c>
      <c r="B13" s="206"/>
      <c r="C13" s="207"/>
      <c r="D13" s="205" t="s">
        <v>630</v>
      </c>
      <c r="E13" s="206"/>
      <c r="F13" s="207"/>
      <c r="G13" s="210" t="s">
        <v>571</v>
      </c>
      <c r="H13" s="210" t="s">
        <v>618</v>
      </c>
      <c r="I13" s="210" t="s">
        <v>620</v>
      </c>
      <c r="J13" s="210" t="s">
        <v>572</v>
      </c>
    </row>
    <row r="14" spans="1:256">
      <c r="A14" s="11" t="s">
        <v>565</v>
      </c>
      <c r="B14" s="6" t="s">
        <v>566</v>
      </c>
      <c r="C14" s="6" t="s">
        <v>567</v>
      </c>
      <c r="D14" s="6" t="s">
        <v>568</v>
      </c>
      <c r="E14" s="6" t="s">
        <v>569</v>
      </c>
      <c r="F14" s="12" t="s">
        <v>570</v>
      </c>
      <c r="G14" s="211"/>
      <c r="H14" s="211"/>
      <c r="I14" s="211"/>
      <c r="J14" s="211"/>
    </row>
    <row r="15" spans="1:256" ht="13.5" customHeight="1">
      <c r="A15" s="185" t="s">
        <v>573</v>
      </c>
      <c r="B15" s="186" t="s">
        <v>574</v>
      </c>
      <c r="C15" s="16" t="s">
        <v>675</v>
      </c>
      <c r="D15" s="35" t="s">
        <v>576</v>
      </c>
      <c r="E15" s="18">
        <v>95</v>
      </c>
      <c r="F15" s="19" t="s">
        <v>585</v>
      </c>
      <c r="G15" s="21">
        <v>0.95</v>
      </c>
      <c r="H15" s="19">
        <v>7</v>
      </c>
      <c r="I15" s="19">
        <v>7</v>
      </c>
      <c r="J15" s="13"/>
    </row>
    <row r="16" spans="1:256" ht="13.5" customHeight="1">
      <c r="A16" s="185"/>
      <c r="B16" s="187"/>
      <c r="C16" s="16" t="s">
        <v>676</v>
      </c>
      <c r="D16" s="35" t="s">
        <v>576</v>
      </c>
      <c r="E16" s="18">
        <v>80</v>
      </c>
      <c r="F16" s="19" t="s">
        <v>585</v>
      </c>
      <c r="G16" s="21">
        <v>0.8</v>
      </c>
      <c r="H16" s="19">
        <v>7</v>
      </c>
      <c r="I16" s="19">
        <v>7</v>
      </c>
      <c r="J16" s="13"/>
    </row>
    <row r="17" spans="1:10" ht="13.5" customHeight="1">
      <c r="A17" s="185"/>
      <c r="B17" s="188"/>
      <c r="C17" s="16" t="s">
        <v>677</v>
      </c>
      <c r="D17" s="17" t="s">
        <v>590</v>
      </c>
      <c r="E17" s="18">
        <v>100</v>
      </c>
      <c r="F17" s="19" t="s">
        <v>585</v>
      </c>
      <c r="G17" s="21">
        <v>1</v>
      </c>
      <c r="H17" s="19">
        <v>7</v>
      </c>
      <c r="I17" s="19">
        <v>7</v>
      </c>
      <c r="J17" s="13"/>
    </row>
    <row r="18" spans="1:10" ht="13.5" customHeight="1">
      <c r="A18" s="185"/>
      <c r="B18" s="15" t="s">
        <v>586</v>
      </c>
      <c r="C18" s="16" t="s">
        <v>678</v>
      </c>
      <c r="D18" s="17" t="s">
        <v>590</v>
      </c>
      <c r="E18" s="18">
        <v>100</v>
      </c>
      <c r="F18" s="19" t="s">
        <v>585</v>
      </c>
      <c r="G18" s="21">
        <v>1</v>
      </c>
      <c r="H18" s="19">
        <v>10</v>
      </c>
      <c r="I18" s="19">
        <v>10</v>
      </c>
      <c r="J18" s="13"/>
    </row>
    <row r="19" spans="1:10" ht="13.5" customHeight="1">
      <c r="A19" s="185"/>
      <c r="B19" s="15" t="s">
        <v>588</v>
      </c>
      <c r="C19" s="16" t="s">
        <v>679</v>
      </c>
      <c r="D19" s="17" t="s">
        <v>590</v>
      </c>
      <c r="E19" s="18">
        <v>100</v>
      </c>
      <c r="F19" s="19" t="s">
        <v>585</v>
      </c>
      <c r="G19" s="21">
        <v>1</v>
      </c>
      <c r="H19" s="19">
        <v>10</v>
      </c>
      <c r="I19" s="19">
        <v>10</v>
      </c>
      <c r="J19" s="13"/>
    </row>
    <row r="20" spans="1:10" ht="13.5" customHeight="1">
      <c r="A20" s="185" t="s">
        <v>591</v>
      </c>
      <c r="B20" s="186" t="s">
        <v>594</v>
      </c>
      <c r="C20" s="16" t="s">
        <v>680</v>
      </c>
      <c r="D20" s="17" t="s">
        <v>590</v>
      </c>
      <c r="E20" s="18">
        <v>100</v>
      </c>
      <c r="F20" s="19" t="s">
        <v>585</v>
      </c>
      <c r="G20" s="19">
        <v>100</v>
      </c>
      <c r="H20" s="19">
        <v>10</v>
      </c>
      <c r="I20" s="19">
        <v>9</v>
      </c>
      <c r="J20" s="13"/>
    </row>
    <row r="21" spans="1:10" ht="13.5" customHeight="1">
      <c r="A21" s="185"/>
      <c r="B21" s="187"/>
      <c r="C21" s="16" t="s">
        <v>681</v>
      </c>
      <c r="D21" s="35" t="s">
        <v>682</v>
      </c>
      <c r="E21" s="36" t="s">
        <v>683</v>
      </c>
      <c r="F21" s="19" t="s">
        <v>684</v>
      </c>
      <c r="G21" s="36" t="s">
        <v>683</v>
      </c>
      <c r="H21" s="19">
        <v>10</v>
      </c>
      <c r="I21" s="19">
        <v>10</v>
      </c>
      <c r="J21" s="13"/>
    </row>
    <row r="22" spans="1:10" ht="13.5" customHeight="1">
      <c r="A22" s="185"/>
      <c r="B22" s="188"/>
      <c r="C22" s="16" t="s">
        <v>685</v>
      </c>
      <c r="D22" s="35" t="s">
        <v>576</v>
      </c>
      <c r="E22" s="18">
        <v>90</v>
      </c>
      <c r="F22" s="19" t="s">
        <v>585</v>
      </c>
      <c r="G22" s="21">
        <v>0.9</v>
      </c>
      <c r="H22" s="19">
        <v>10</v>
      </c>
      <c r="I22" s="19">
        <v>9</v>
      </c>
      <c r="J22" s="13"/>
    </row>
    <row r="23" spans="1:10" ht="13.5" customHeight="1">
      <c r="A23" s="186" t="s">
        <v>600</v>
      </c>
      <c r="B23" s="212" t="s">
        <v>601</v>
      </c>
      <c r="C23" s="16" t="s">
        <v>686</v>
      </c>
      <c r="D23" s="35" t="s">
        <v>576</v>
      </c>
      <c r="E23" s="18">
        <v>90</v>
      </c>
      <c r="F23" s="19" t="s">
        <v>585</v>
      </c>
      <c r="G23" s="21">
        <v>0.9</v>
      </c>
      <c r="H23" s="19">
        <v>5</v>
      </c>
      <c r="I23" s="19">
        <v>5</v>
      </c>
      <c r="J23" s="13"/>
    </row>
    <row r="24" spans="1:10" ht="13.5" customHeight="1">
      <c r="A24" s="187"/>
      <c r="B24" s="213"/>
      <c r="C24" s="16" t="s">
        <v>687</v>
      </c>
      <c r="D24" s="35" t="s">
        <v>576</v>
      </c>
      <c r="E24" s="18">
        <v>90</v>
      </c>
      <c r="F24" s="19" t="s">
        <v>585</v>
      </c>
      <c r="G24" s="21">
        <v>0.9</v>
      </c>
      <c r="H24" s="19">
        <v>5</v>
      </c>
      <c r="I24" s="19">
        <v>5</v>
      </c>
      <c r="J24" s="13"/>
    </row>
    <row r="25" spans="1:10" ht="13.5" customHeight="1">
      <c r="A25" s="187"/>
      <c r="B25" s="213"/>
      <c r="C25" s="16" t="s">
        <v>688</v>
      </c>
      <c r="D25" s="35" t="s">
        <v>576</v>
      </c>
      <c r="E25" s="18">
        <v>90</v>
      </c>
      <c r="F25" s="19" t="s">
        <v>585</v>
      </c>
      <c r="G25" s="21">
        <v>0.9</v>
      </c>
      <c r="H25" s="19">
        <v>5</v>
      </c>
      <c r="I25" s="19">
        <v>5</v>
      </c>
      <c r="J25" s="13"/>
    </row>
    <row r="26" spans="1:10" ht="13.5" customHeight="1">
      <c r="A26" s="188"/>
      <c r="B26" s="214"/>
      <c r="C26" s="16" t="s">
        <v>689</v>
      </c>
      <c r="D26" s="37" t="s">
        <v>576</v>
      </c>
      <c r="E26" s="18">
        <v>90</v>
      </c>
      <c r="F26" s="18" t="s">
        <v>585</v>
      </c>
      <c r="G26" s="25">
        <v>0.9</v>
      </c>
      <c r="H26" s="18">
        <v>6</v>
      </c>
      <c r="I26" s="18">
        <v>6</v>
      </c>
      <c r="J26" s="32" t="s">
        <v>666</v>
      </c>
    </row>
    <row r="27" spans="1:10">
      <c r="A27" s="208" t="s">
        <v>667</v>
      </c>
      <c r="B27" s="208"/>
      <c r="C27" s="208"/>
      <c r="D27" s="209" t="s">
        <v>526</v>
      </c>
      <c r="E27" s="209"/>
      <c r="F27" s="209"/>
      <c r="G27" s="209"/>
      <c r="H27" s="209"/>
      <c r="I27" s="209"/>
      <c r="J27" s="209"/>
    </row>
    <row r="28" spans="1:10">
      <c r="A28" s="208" t="s">
        <v>668</v>
      </c>
      <c r="B28" s="208"/>
      <c r="C28" s="208"/>
      <c r="D28" s="208"/>
      <c r="E28" s="208"/>
      <c r="F28" s="208"/>
      <c r="G28" s="208"/>
      <c r="H28" s="27">
        <v>100</v>
      </c>
      <c r="I28" s="27">
        <v>100</v>
      </c>
      <c r="J28" s="33" t="s">
        <v>669</v>
      </c>
    </row>
    <row r="29" spans="1:10">
      <c r="A29" s="28"/>
      <c r="B29" s="28"/>
      <c r="C29" s="28"/>
      <c r="D29" s="28"/>
      <c r="E29" s="28"/>
      <c r="F29" s="28"/>
      <c r="G29" s="28"/>
      <c r="H29" s="28"/>
      <c r="I29" s="28"/>
      <c r="J29" s="34"/>
    </row>
    <row r="30" spans="1:10">
      <c r="A30" s="29" t="s">
        <v>604</v>
      </c>
      <c r="B30" s="28"/>
      <c r="C30" s="28"/>
      <c r="D30" s="28"/>
      <c r="E30" s="28"/>
      <c r="F30" s="28"/>
      <c r="G30" s="28"/>
      <c r="H30" s="28"/>
      <c r="I30" s="28"/>
      <c r="J30" s="34"/>
    </row>
    <row r="31" spans="1:10">
      <c r="A31" s="183" t="s">
        <v>605</v>
      </c>
      <c r="B31" s="183"/>
      <c r="C31" s="183"/>
      <c r="D31" s="183"/>
      <c r="E31" s="183"/>
      <c r="F31" s="183"/>
      <c r="G31" s="183"/>
      <c r="H31" s="183"/>
      <c r="I31" s="183"/>
      <c r="J31" s="183"/>
    </row>
    <row r="32" spans="1:10">
      <c r="A32" s="183" t="s">
        <v>606</v>
      </c>
      <c r="B32" s="183"/>
      <c r="C32" s="183"/>
      <c r="D32" s="183"/>
      <c r="E32" s="183"/>
      <c r="F32" s="183"/>
      <c r="G32" s="183"/>
      <c r="H32" s="183"/>
      <c r="I32" s="183"/>
      <c r="J32" s="183"/>
    </row>
    <row r="33" spans="1:10">
      <c r="A33" s="183" t="s">
        <v>670</v>
      </c>
      <c r="B33" s="183"/>
      <c r="C33" s="183"/>
      <c r="D33" s="183"/>
      <c r="E33" s="183"/>
      <c r="F33" s="183"/>
      <c r="G33" s="183"/>
      <c r="H33" s="183"/>
      <c r="I33" s="183"/>
      <c r="J33" s="183"/>
    </row>
    <row r="34" spans="1:10">
      <c r="A34" s="183" t="s">
        <v>671</v>
      </c>
      <c r="B34" s="183"/>
      <c r="C34" s="183"/>
      <c r="D34" s="183"/>
      <c r="E34" s="183"/>
      <c r="F34" s="183"/>
      <c r="G34" s="183"/>
      <c r="H34" s="183"/>
      <c r="I34" s="183"/>
      <c r="J34" s="183"/>
    </row>
    <row r="35" spans="1:10">
      <c r="A35" s="183" t="s">
        <v>672</v>
      </c>
      <c r="B35" s="183"/>
      <c r="C35" s="183"/>
      <c r="D35" s="183"/>
      <c r="E35" s="183"/>
      <c r="F35" s="183"/>
      <c r="G35" s="183"/>
      <c r="H35" s="183"/>
      <c r="I35" s="183"/>
      <c r="J35" s="183"/>
    </row>
    <row r="36" spans="1:10">
      <c r="A36" s="183" t="s">
        <v>673</v>
      </c>
      <c r="B36" s="183"/>
      <c r="C36" s="183"/>
      <c r="D36" s="183"/>
      <c r="E36" s="183"/>
      <c r="F36" s="183"/>
      <c r="G36" s="183"/>
      <c r="H36" s="183"/>
      <c r="I36" s="183"/>
      <c r="J36" s="183"/>
    </row>
  </sheetData>
  <mergeCells count="38">
    <mergeCell ref="A6:B10"/>
    <mergeCell ref="A33:J33"/>
    <mergeCell ref="A34:J34"/>
    <mergeCell ref="A35:J35"/>
    <mergeCell ref="A36:J36"/>
    <mergeCell ref="A11:A12"/>
    <mergeCell ref="A15:A19"/>
    <mergeCell ref="A20:A22"/>
    <mergeCell ref="A23:A26"/>
    <mergeCell ref="B15:B17"/>
    <mergeCell ref="B20:B22"/>
    <mergeCell ref="B23:B26"/>
    <mergeCell ref="G13:G14"/>
    <mergeCell ref="H13:H14"/>
    <mergeCell ref="I13:I14"/>
    <mergeCell ref="J13:J14"/>
    <mergeCell ref="A27:C27"/>
    <mergeCell ref="D27:J27"/>
    <mergeCell ref="A28:G28"/>
    <mergeCell ref="A31:J31"/>
    <mergeCell ref="A32:J32"/>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V29"/>
  <sheetViews>
    <sheetView tabSelected="1" workbookViewId="0">
      <selection activeCell="L15" sqref="L15"/>
    </sheetView>
  </sheetViews>
  <sheetFormatPr defaultColWidth="9" defaultRowHeight="13.5"/>
  <cols>
    <col min="1" max="16384" width="9" style="4"/>
  </cols>
  <sheetData>
    <row r="1" spans="1:256">
      <c r="J1" s="30" t="s">
        <v>608</v>
      </c>
    </row>
    <row r="2" spans="1:256" ht="22.5">
      <c r="A2" s="197" t="s">
        <v>609</v>
      </c>
      <c r="B2" s="197"/>
      <c r="C2" s="197"/>
      <c r="D2" s="197"/>
      <c r="E2" s="197"/>
      <c r="F2" s="197"/>
      <c r="G2" s="197"/>
      <c r="H2" s="197"/>
      <c r="I2" s="197"/>
      <c r="J2" s="197"/>
    </row>
    <row r="3" spans="1:256" s="1" customFormat="1" ht="22.5">
      <c r="A3" s="5"/>
      <c r="B3" s="5"/>
      <c r="C3" s="5"/>
      <c r="D3" s="5"/>
      <c r="E3" s="5"/>
      <c r="F3" s="5"/>
      <c r="G3" s="5"/>
      <c r="H3" s="5"/>
      <c r="I3" s="5"/>
      <c r="J3" s="31"/>
    </row>
    <row r="4" spans="1:256" s="2" customFormat="1" ht="14.25">
      <c r="A4" s="198" t="s">
        <v>610</v>
      </c>
      <c r="B4" s="198"/>
      <c r="C4" s="199" t="s">
        <v>690</v>
      </c>
      <c r="D4" s="199"/>
      <c r="E4" s="199"/>
      <c r="F4" s="199"/>
      <c r="G4" s="199"/>
      <c r="H4" s="199"/>
      <c r="I4" s="199"/>
      <c r="J4" s="19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c r="A5" s="198" t="s">
        <v>612</v>
      </c>
      <c r="B5" s="198"/>
      <c r="C5" s="200" t="s">
        <v>613</v>
      </c>
      <c r="D5" s="200"/>
      <c r="E5" s="200"/>
      <c r="F5" s="6" t="s">
        <v>614</v>
      </c>
      <c r="G5" s="199" t="s">
        <v>531</v>
      </c>
      <c r="H5" s="199"/>
      <c r="I5" s="199"/>
      <c r="J5" s="19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c r="A6" s="198" t="s">
        <v>615</v>
      </c>
      <c r="B6" s="198"/>
      <c r="C6" s="6"/>
      <c r="D6" s="6" t="s">
        <v>616</v>
      </c>
      <c r="E6" s="6" t="s">
        <v>445</v>
      </c>
      <c r="F6" s="6" t="s">
        <v>617</v>
      </c>
      <c r="G6" s="6" t="s">
        <v>618</v>
      </c>
      <c r="H6" s="6" t="s">
        <v>619</v>
      </c>
      <c r="I6" s="198" t="s">
        <v>620</v>
      </c>
      <c r="J6" s="19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24">
      <c r="A7" s="198"/>
      <c r="B7" s="198"/>
      <c r="C7" s="7" t="s">
        <v>621</v>
      </c>
      <c r="D7" s="8">
        <v>0</v>
      </c>
      <c r="E7" s="8">
        <v>0.7</v>
      </c>
      <c r="F7" s="8">
        <v>0.7</v>
      </c>
      <c r="G7" s="6">
        <v>10</v>
      </c>
      <c r="H7" s="9">
        <v>1</v>
      </c>
      <c r="I7" s="201">
        <v>10</v>
      </c>
      <c r="J7" s="20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48">
      <c r="A8" s="198"/>
      <c r="B8" s="198"/>
      <c r="C8" s="7" t="s">
        <v>622</v>
      </c>
      <c r="D8" s="8">
        <v>0</v>
      </c>
      <c r="E8" s="8">
        <v>0.7</v>
      </c>
      <c r="F8" s="8">
        <v>0.7</v>
      </c>
      <c r="G8" s="6" t="s">
        <v>449</v>
      </c>
      <c r="H8" s="9">
        <v>1</v>
      </c>
      <c r="I8" s="201" t="s">
        <v>449</v>
      </c>
      <c r="J8" s="20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3" customFormat="1" ht="48">
      <c r="A9" s="198"/>
      <c r="B9" s="198"/>
      <c r="C9" s="7" t="s">
        <v>623</v>
      </c>
      <c r="D9" s="8"/>
      <c r="E9" s="8"/>
      <c r="F9" s="8"/>
      <c r="G9" s="6" t="s">
        <v>449</v>
      </c>
      <c r="H9" s="8"/>
      <c r="I9" s="201" t="s">
        <v>449</v>
      </c>
      <c r="J9" s="20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24">
      <c r="A10" s="198"/>
      <c r="B10" s="198"/>
      <c r="C10" s="7" t="s">
        <v>624</v>
      </c>
      <c r="D10" s="10" t="s">
        <v>449</v>
      </c>
      <c r="E10" s="10" t="s">
        <v>449</v>
      </c>
      <c r="F10" s="10" t="s">
        <v>449</v>
      </c>
      <c r="G10" s="6" t="s">
        <v>449</v>
      </c>
      <c r="H10" s="8"/>
      <c r="I10" s="201" t="s">
        <v>449</v>
      </c>
      <c r="J10" s="201"/>
    </row>
    <row r="11" spans="1:256">
      <c r="A11" s="198" t="s">
        <v>625</v>
      </c>
      <c r="B11" s="198" t="s">
        <v>626</v>
      </c>
      <c r="C11" s="198"/>
      <c r="D11" s="198"/>
      <c r="E11" s="198"/>
      <c r="F11" s="201" t="s">
        <v>542</v>
      </c>
      <c r="G11" s="201"/>
      <c r="H11" s="201"/>
      <c r="I11" s="201"/>
      <c r="J11" s="201"/>
    </row>
    <row r="12" spans="1:256">
      <c r="A12" s="198"/>
      <c r="B12" s="202" t="s">
        <v>691</v>
      </c>
      <c r="C12" s="203"/>
      <c r="D12" s="203"/>
      <c r="E12" s="204"/>
      <c r="F12" s="201" t="s">
        <v>692</v>
      </c>
      <c r="G12" s="201"/>
      <c r="H12" s="201"/>
      <c r="I12" s="201"/>
      <c r="J12" s="201"/>
    </row>
    <row r="13" spans="1:256">
      <c r="A13" s="205" t="s">
        <v>629</v>
      </c>
      <c r="B13" s="206"/>
      <c r="C13" s="207"/>
      <c r="D13" s="205" t="s">
        <v>630</v>
      </c>
      <c r="E13" s="206"/>
      <c r="F13" s="207"/>
      <c r="G13" s="210" t="s">
        <v>571</v>
      </c>
      <c r="H13" s="210" t="s">
        <v>618</v>
      </c>
      <c r="I13" s="210" t="s">
        <v>620</v>
      </c>
      <c r="J13" s="210" t="s">
        <v>572</v>
      </c>
    </row>
    <row r="14" spans="1:256">
      <c r="A14" s="11" t="s">
        <v>565</v>
      </c>
      <c r="B14" s="6" t="s">
        <v>566</v>
      </c>
      <c r="C14" s="6" t="s">
        <v>567</v>
      </c>
      <c r="D14" s="6" t="s">
        <v>568</v>
      </c>
      <c r="E14" s="6" t="s">
        <v>569</v>
      </c>
      <c r="F14" s="12" t="s">
        <v>570</v>
      </c>
      <c r="G14" s="211"/>
      <c r="H14" s="211"/>
      <c r="I14" s="211"/>
      <c r="J14" s="211"/>
    </row>
    <row r="15" spans="1:256" ht="13.5" customHeight="1">
      <c r="A15" s="185" t="s">
        <v>573</v>
      </c>
      <c r="B15" s="15" t="s">
        <v>574</v>
      </c>
      <c r="C15" s="16" t="s">
        <v>693</v>
      </c>
      <c r="D15" s="17" t="s">
        <v>590</v>
      </c>
      <c r="E15" s="18">
        <v>0.7</v>
      </c>
      <c r="F15" s="19" t="s">
        <v>578</v>
      </c>
      <c r="G15" s="19">
        <v>0.7</v>
      </c>
      <c r="H15" s="19">
        <v>20</v>
      </c>
      <c r="I15" s="19">
        <v>20</v>
      </c>
      <c r="J15" s="13"/>
    </row>
    <row r="16" spans="1:256" ht="13.5" customHeight="1">
      <c r="A16" s="185"/>
      <c r="B16" s="15" t="s">
        <v>586</v>
      </c>
      <c r="C16" s="16" t="s">
        <v>678</v>
      </c>
      <c r="D16" s="17" t="s">
        <v>590</v>
      </c>
      <c r="E16" s="20">
        <v>100</v>
      </c>
      <c r="F16" s="19" t="s">
        <v>585</v>
      </c>
      <c r="G16" s="21">
        <v>1</v>
      </c>
      <c r="H16" s="19">
        <v>20</v>
      </c>
      <c r="I16" s="19">
        <v>20</v>
      </c>
      <c r="J16" s="13"/>
    </row>
    <row r="17" spans="1:10" ht="13.5" customHeight="1">
      <c r="A17" s="185"/>
      <c r="B17" s="15" t="s">
        <v>588</v>
      </c>
      <c r="C17" s="16" t="s">
        <v>679</v>
      </c>
      <c r="D17" s="17" t="s">
        <v>590</v>
      </c>
      <c r="E17" s="20">
        <v>100</v>
      </c>
      <c r="F17" s="19" t="s">
        <v>585</v>
      </c>
      <c r="G17" s="21">
        <v>1</v>
      </c>
      <c r="H17" s="19">
        <v>20</v>
      </c>
      <c r="I17" s="19">
        <v>20</v>
      </c>
      <c r="J17" s="13"/>
    </row>
    <row r="18" spans="1:10" ht="13.5" customHeight="1">
      <c r="A18" s="14" t="s">
        <v>591</v>
      </c>
      <c r="B18" s="14" t="s">
        <v>594</v>
      </c>
      <c r="C18" s="16" t="s">
        <v>694</v>
      </c>
      <c r="D18" s="17" t="s">
        <v>590</v>
      </c>
      <c r="E18" s="18">
        <v>100</v>
      </c>
      <c r="F18" s="19" t="s">
        <v>585</v>
      </c>
      <c r="G18" s="21">
        <v>1</v>
      </c>
      <c r="H18" s="19">
        <v>20</v>
      </c>
      <c r="I18" s="19">
        <v>10</v>
      </c>
      <c r="J18" s="13"/>
    </row>
    <row r="19" spans="1:10" ht="13.5" customHeight="1">
      <c r="A19" s="22" t="s">
        <v>600</v>
      </c>
      <c r="B19" s="23" t="s">
        <v>601</v>
      </c>
      <c r="C19" s="16" t="s">
        <v>695</v>
      </c>
      <c r="D19" s="24" t="s">
        <v>576</v>
      </c>
      <c r="E19" s="20">
        <v>85</v>
      </c>
      <c r="F19" s="18" t="s">
        <v>585</v>
      </c>
      <c r="G19" s="25">
        <v>0.85</v>
      </c>
      <c r="H19" s="26">
        <v>20</v>
      </c>
      <c r="I19" s="18">
        <v>20</v>
      </c>
      <c r="J19" s="32" t="s">
        <v>666</v>
      </c>
    </row>
    <row r="20" spans="1:10">
      <c r="A20" s="208" t="s">
        <v>667</v>
      </c>
      <c r="B20" s="208"/>
      <c r="C20" s="208"/>
      <c r="D20" s="209" t="s">
        <v>526</v>
      </c>
      <c r="E20" s="209"/>
      <c r="F20" s="209"/>
      <c r="G20" s="209"/>
      <c r="H20" s="209"/>
      <c r="I20" s="209"/>
      <c r="J20" s="209"/>
    </row>
    <row r="21" spans="1:10">
      <c r="A21" s="208" t="s">
        <v>668</v>
      </c>
      <c r="B21" s="208"/>
      <c r="C21" s="208"/>
      <c r="D21" s="208"/>
      <c r="E21" s="208"/>
      <c r="F21" s="208"/>
      <c r="G21" s="208"/>
      <c r="H21" s="27">
        <v>100</v>
      </c>
      <c r="I21" s="27">
        <v>100</v>
      </c>
      <c r="J21" s="33" t="s">
        <v>669</v>
      </c>
    </row>
    <row r="22" spans="1:10">
      <c r="A22" s="28"/>
      <c r="B22" s="28"/>
      <c r="C22" s="28"/>
      <c r="D22" s="28"/>
      <c r="E22" s="28"/>
      <c r="F22" s="28"/>
      <c r="G22" s="28"/>
      <c r="H22" s="28"/>
      <c r="I22" s="28"/>
      <c r="J22" s="34"/>
    </row>
    <row r="23" spans="1:10">
      <c r="A23" s="29" t="s">
        <v>604</v>
      </c>
      <c r="B23" s="28"/>
      <c r="C23" s="28"/>
      <c r="D23" s="28"/>
      <c r="E23" s="28"/>
      <c r="F23" s="28"/>
      <c r="G23" s="28"/>
      <c r="H23" s="28"/>
      <c r="I23" s="28"/>
      <c r="J23" s="34"/>
    </row>
    <row r="24" spans="1:10">
      <c r="A24" s="183" t="s">
        <v>605</v>
      </c>
      <c r="B24" s="183"/>
      <c r="C24" s="183"/>
      <c r="D24" s="183"/>
      <c r="E24" s="183"/>
      <c r="F24" s="183"/>
      <c r="G24" s="183"/>
      <c r="H24" s="183"/>
      <c r="I24" s="183"/>
      <c r="J24" s="183"/>
    </row>
    <row r="25" spans="1:10">
      <c r="A25" s="183" t="s">
        <v>606</v>
      </c>
      <c r="B25" s="183"/>
      <c r="C25" s="183"/>
      <c r="D25" s="183"/>
      <c r="E25" s="183"/>
      <c r="F25" s="183"/>
      <c r="G25" s="183"/>
      <c r="H25" s="183"/>
      <c r="I25" s="183"/>
      <c r="J25" s="183"/>
    </row>
    <row r="26" spans="1:10">
      <c r="A26" s="183" t="s">
        <v>670</v>
      </c>
      <c r="B26" s="183"/>
      <c r="C26" s="183"/>
      <c r="D26" s="183"/>
      <c r="E26" s="183"/>
      <c r="F26" s="183"/>
      <c r="G26" s="183"/>
      <c r="H26" s="183"/>
      <c r="I26" s="183"/>
      <c r="J26" s="183"/>
    </row>
    <row r="27" spans="1:10">
      <c r="A27" s="183" t="s">
        <v>671</v>
      </c>
      <c r="B27" s="183"/>
      <c r="C27" s="183"/>
      <c r="D27" s="183"/>
      <c r="E27" s="183"/>
      <c r="F27" s="183"/>
      <c r="G27" s="183"/>
      <c r="H27" s="183"/>
      <c r="I27" s="183"/>
      <c r="J27" s="183"/>
    </row>
    <row r="28" spans="1:10">
      <c r="A28" s="183" t="s">
        <v>672</v>
      </c>
      <c r="B28" s="183"/>
      <c r="C28" s="183"/>
      <c r="D28" s="183"/>
      <c r="E28" s="183"/>
      <c r="F28" s="183"/>
      <c r="G28" s="183"/>
      <c r="H28" s="183"/>
      <c r="I28" s="183"/>
      <c r="J28" s="183"/>
    </row>
    <row r="29" spans="1:10">
      <c r="A29" s="183" t="s">
        <v>673</v>
      </c>
      <c r="B29" s="183"/>
      <c r="C29" s="183"/>
      <c r="D29" s="183"/>
      <c r="E29" s="183"/>
      <c r="F29" s="183"/>
      <c r="G29" s="183"/>
      <c r="H29" s="183"/>
      <c r="I29" s="183"/>
      <c r="J29" s="183"/>
    </row>
  </sheetData>
  <mergeCells count="33">
    <mergeCell ref="A6:B10"/>
    <mergeCell ref="A26:J26"/>
    <mergeCell ref="A27:J27"/>
    <mergeCell ref="A28:J28"/>
    <mergeCell ref="A29:J29"/>
    <mergeCell ref="A11:A12"/>
    <mergeCell ref="A15:A17"/>
    <mergeCell ref="G13:G14"/>
    <mergeCell ref="H13:H14"/>
    <mergeCell ref="I13:I14"/>
    <mergeCell ref="J13:J14"/>
    <mergeCell ref="A20:C20"/>
    <mergeCell ref="D20:J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33"/>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104" t="s">
        <v>113</v>
      </c>
    </row>
    <row r="2" spans="1:12" ht="14.25">
      <c r="L2" s="94" t="s">
        <v>114</v>
      </c>
    </row>
    <row r="3" spans="1:12" ht="14.25">
      <c r="A3" s="94" t="s">
        <v>696</v>
      </c>
      <c r="L3" s="94" t="s">
        <v>2</v>
      </c>
    </row>
    <row r="4" spans="1:12" ht="19.5" customHeight="1">
      <c r="A4" s="109" t="s">
        <v>5</v>
      </c>
      <c r="B4" s="109"/>
      <c r="C4" s="109"/>
      <c r="D4" s="109"/>
      <c r="E4" s="111" t="s">
        <v>96</v>
      </c>
      <c r="F4" s="111" t="s">
        <v>115</v>
      </c>
      <c r="G4" s="111" t="s">
        <v>116</v>
      </c>
      <c r="H4" s="111" t="s">
        <v>117</v>
      </c>
      <c r="I4" s="111"/>
      <c r="J4" s="111" t="s">
        <v>118</v>
      </c>
      <c r="K4" s="111" t="s">
        <v>119</v>
      </c>
      <c r="L4" s="111" t="s">
        <v>120</v>
      </c>
    </row>
    <row r="5" spans="1:12" ht="19.5" customHeight="1">
      <c r="A5" s="111" t="s">
        <v>121</v>
      </c>
      <c r="B5" s="111"/>
      <c r="C5" s="111"/>
      <c r="D5" s="109" t="s">
        <v>122</v>
      </c>
      <c r="E5" s="111"/>
      <c r="F5" s="111"/>
      <c r="G5" s="111"/>
      <c r="H5" s="111" t="s">
        <v>123</v>
      </c>
      <c r="I5" s="111" t="s">
        <v>124</v>
      </c>
      <c r="J5" s="111"/>
      <c r="K5" s="111"/>
      <c r="L5" s="111" t="s">
        <v>123</v>
      </c>
    </row>
    <row r="6" spans="1:12" ht="19.5" customHeight="1">
      <c r="A6" s="111"/>
      <c r="B6" s="111"/>
      <c r="C6" s="111"/>
      <c r="D6" s="109"/>
      <c r="E6" s="111"/>
      <c r="F6" s="111"/>
      <c r="G6" s="111"/>
      <c r="H6" s="111"/>
      <c r="I6" s="111"/>
      <c r="J6" s="111"/>
      <c r="K6" s="111"/>
      <c r="L6" s="111"/>
    </row>
    <row r="7" spans="1:12" ht="19.5" customHeight="1">
      <c r="A7" s="111"/>
      <c r="B7" s="111"/>
      <c r="C7" s="111"/>
      <c r="D7" s="109"/>
      <c r="E7" s="111"/>
      <c r="F7" s="111"/>
      <c r="G7" s="111"/>
      <c r="H7" s="111"/>
      <c r="I7" s="111"/>
      <c r="J7" s="111"/>
      <c r="K7" s="111"/>
      <c r="L7" s="111"/>
    </row>
    <row r="8" spans="1:12" ht="19.5" customHeight="1">
      <c r="A8" s="109" t="s">
        <v>125</v>
      </c>
      <c r="B8" s="109" t="s">
        <v>126</v>
      </c>
      <c r="C8" s="109" t="s">
        <v>127</v>
      </c>
      <c r="D8" s="95" t="s">
        <v>9</v>
      </c>
      <c r="E8" s="100" t="s">
        <v>10</v>
      </c>
      <c r="F8" s="100" t="s">
        <v>11</v>
      </c>
      <c r="G8" s="100" t="s">
        <v>19</v>
      </c>
      <c r="H8" s="100" t="s">
        <v>23</v>
      </c>
      <c r="I8" s="100" t="s">
        <v>27</v>
      </c>
      <c r="J8" s="100" t="s">
        <v>31</v>
      </c>
      <c r="K8" s="100" t="s">
        <v>35</v>
      </c>
      <c r="L8" s="100" t="s">
        <v>39</v>
      </c>
    </row>
    <row r="9" spans="1:12" ht="19.5" customHeight="1">
      <c r="A9" s="109"/>
      <c r="B9" s="109"/>
      <c r="C9" s="109"/>
      <c r="D9" s="95" t="s">
        <v>128</v>
      </c>
      <c r="E9" s="97">
        <v>6171456.2300000004</v>
      </c>
      <c r="F9" s="97">
        <v>3607690.7</v>
      </c>
      <c r="G9" s="97"/>
      <c r="H9" s="97">
        <v>2496327.31</v>
      </c>
      <c r="I9" s="97"/>
      <c r="J9" s="97"/>
      <c r="K9" s="97"/>
      <c r="L9" s="97">
        <v>67438.22</v>
      </c>
    </row>
    <row r="10" spans="1:12" ht="19.5" customHeight="1">
      <c r="A10" s="110" t="s">
        <v>129</v>
      </c>
      <c r="B10" s="110"/>
      <c r="C10" s="110"/>
      <c r="D10" s="96" t="s">
        <v>130</v>
      </c>
      <c r="E10" s="97">
        <v>356266.23999999999</v>
      </c>
      <c r="F10" s="97">
        <v>356266.23999999999</v>
      </c>
      <c r="G10" s="97"/>
      <c r="H10" s="97"/>
      <c r="I10" s="97"/>
      <c r="J10" s="97"/>
      <c r="K10" s="97"/>
      <c r="L10" s="97"/>
    </row>
    <row r="11" spans="1:12" ht="19.5" customHeight="1">
      <c r="A11" s="110" t="s">
        <v>131</v>
      </c>
      <c r="B11" s="110"/>
      <c r="C11" s="110"/>
      <c r="D11" s="96" t="s">
        <v>132</v>
      </c>
      <c r="E11" s="97">
        <v>267696.96000000002</v>
      </c>
      <c r="F11" s="97">
        <v>267696.96000000002</v>
      </c>
      <c r="G11" s="97"/>
      <c r="H11" s="97"/>
      <c r="I11" s="97"/>
      <c r="J11" s="97"/>
      <c r="K11" s="97"/>
      <c r="L11" s="97"/>
    </row>
    <row r="12" spans="1:12" ht="19.5" customHeight="1">
      <c r="A12" s="110" t="s">
        <v>133</v>
      </c>
      <c r="B12" s="110"/>
      <c r="C12" s="110"/>
      <c r="D12" s="96" t="s">
        <v>134</v>
      </c>
      <c r="E12" s="97">
        <v>66880</v>
      </c>
      <c r="F12" s="97">
        <v>66880</v>
      </c>
      <c r="G12" s="97"/>
      <c r="H12" s="97"/>
      <c r="I12" s="97"/>
      <c r="J12" s="97"/>
      <c r="K12" s="97"/>
      <c r="L12" s="97"/>
    </row>
    <row r="13" spans="1:12" ht="19.5" customHeight="1">
      <c r="A13" s="110" t="s">
        <v>135</v>
      </c>
      <c r="B13" s="110"/>
      <c r="C13" s="110"/>
      <c r="D13" s="96" t="s">
        <v>136</v>
      </c>
      <c r="E13" s="97">
        <v>200816.96</v>
      </c>
      <c r="F13" s="97">
        <v>200816.96</v>
      </c>
      <c r="G13" s="97"/>
      <c r="H13" s="97"/>
      <c r="I13" s="97"/>
      <c r="J13" s="97"/>
      <c r="K13" s="97"/>
      <c r="L13" s="97"/>
    </row>
    <row r="14" spans="1:12" ht="19.5" customHeight="1">
      <c r="A14" s="110" t="s">
        <v>137</v>
      </c>
      <c r="B14" s="110"/>
      <c r="C14" s="110"/>
      <c r="D14" s="96" t="s">
        <v>138</v>
      </c>
      <c r="E14" s="97">
        <v>78157.8</v>
      </c>
      <c r="F14" s="97">
        <v>78157.8</v>
      </c>
      <c r="G14" s="97"/>
      <c r="H14" s="97"/>
      <c r="I14" s="97"/>
      <c r="J14" s="97"/>
      <c r="K14" s="97"/>
      <c r="L14" s="97"/>
    </row>
    <row r="15" spans="1:12" ht="19.5" customHeight="1">
      <c r="A15" s="110" t="s">
        <v>139</v>
      </c>
      <c r="B15" s="110"/>
      <c r="C15" s="110"/>
      <c r="D15" s="96" t="s">
        <v>140</v>
      </c>
      <c r="E15" s="97">
        <v>78157.8</v>
      </c>
      <c r="F15" s="97">
        <v>78157.8</v>
      </c>
      <c r="G15" s="97"/>
      <c r="H15" s="97"/>
      <c r="I15" s="97"/>
      <c r="J15" s="97"/>
      <c r="K15" s="97"/>
      <c r="L15" s="97"/>
    </row>
    <row r="16" spans="1:12" ht="19.5" customHeight="1">
      <c r="A16" s="110" t="s">
        <v>141</v>
      </c>
      <c r="B16" s="110"/>
      <c r="C16" s="110"/>
      <c r="D16" s="96" t="s">
        <v>142</v>
      </c>
      <c r="E16" s="97">
        <v>10411.48</v>
      </c>
      <c r="F16" s="97">
        <v>10411.48</v>
      </c>
      <c r="G16" s="97"/>
      <c r="H16" s="97"/>
      <c r="I16" s="97"/>
      <c r="J16" s="97"/>
      <c r="K16" s="97"/>
      <c r="L16" s="97"/>
    </row>
    <row r="17" spans="1:12" ht="19.5" customHeight="1">
      <c r="A17" s="110" t="s">
        <v>143</v>
      </c>
      <c r="B17" s="110"/>
      <c r="C17" s="110"/>
      <c r="D17" s="96" t="s">
        <v>142</v>
      </c>
      <c r="E17" s="97">
        <v>10411.48</v>
      </c>
      <c r="F17" s="97">
        <v>10411.48</v>
      </c>
      <c r="G17" s="97"/>
      <c r="H17" s="97"/>
      <c r="I17" s="97"/>
      <c r="J17" s="97"/>
      <c r="K17" s="97"/>
      <c r="L17" s="97"/>
    </row>
    <row r="18" spans="1:12" ht="19.5" customHeight="1">
      <c r="A18" s="110" t="s">
        <v>144</v>
      </c>
      <c r="B18" s="110"/>
      <c r="C18" s="110"/>
      <c r="D18" s="96" t="s">
        <v>145</v>
      </c>
      <c r="E18" s="97">
        <v>5670687.9900000002</v>
      </c>
      <c r="F18" s="97">
        <v>3106922.46</v>
      </c>
      <c r="G18" s="97"/>
      <c r="H18" s="97">
        <v>2496327.31</v>
      </c>
      <c r="I18" s="97"/>
      <c r="J18" s="97"/>
      <c r="K18" s="97"/>
      <c r="L18" s="97">
        <v>67438.22</v>
      </c>
    </row>
    <row r="19" spans="1:12" ht="19.5" customHeight="1">
      <c r="A19" s="110" t="s">
        <v>146</v>
      </c>
      <c r="B19" s="110"/>
      <c r="C19" s="110"/>
      <c r="D19" s="96" t="s">
        <v>147</v>
      </c>
      <c r="E19" s="97">
        <v>4976060.7699999996</v>
      </c>
      <c r="F19" s="97">
        <v>2412295.2400000002</v>
      </c>
      <c r="G19" s="97"/>
      <c r="H19" s="97">
        <v>2496327.31</v>
      </c>
      <c r="I19" s="97"/>
      <c r="J19" s="97"/>
      <c r="K19" s="97"/>
      <c r="L19" s="97">
        <v>67438.22</v>
      </c>
    </row>
    <row r="20" spans="1:12" ht="19.5" customHeight="1">
      <c r="A20" s="110" t="s">
        <v>148</v>
      </c>
      <c r="B20" s="110"/>
      <c r="C20" s="110"/>
      <c r="D20" s="96" t="s">
        <v>149</v>
      </c>
      <c r="E20" s="97">
        <v>4872260.7699999996</v>
      </c>
      <c r="F20" s="97">
        <v>2308495.2400000002</v>
      </c>
      <c r="G20" s="97"/>
      <c r="H20" s="97">
        <v>2496327.31</v>
      </c>
      <c r="I20" s="97"/>
      <c r="J20" s="97"/>
      <c r="K20" s="97"/>
      <c r="L20" s="97">
        <v>67438.22</v>
      </c>
    </row>
    <row r="21" spans="1:12" ht="19.5" customHeight="1">
      <c r="A21" s="110" t="s">
        <v>150</v>
      </c>
      <c r="B21" s="110"/>
      <c r="C21" s="110"/>
      <c r="D21" s="96" t="s">
        <v>151</v>
      </c>
      <c r="E21" s="97">
        <v>103800</v>
      </c>
      <c r="F21" s="97">
        <v>103800</v>
      </c>
      <c r="G21" s="97"/>
      <c r="H21" s="97"/>
      <c r="I21" s="97"/>
      <c r="J21" s="97"/>
      <c r="K21" s="97"/>
      <c r="L21" s="97"/>
    </row>
    <row r="22" spans="1:12" ht="19.5" customHeight="1">
      <c r="A22" s="110" t="s">
        <v>152</v>
      </c>
      <c r="B22" s="110"/>
      <c r="C22" s="110"/>
      <c r="D22" s="96" t="s">
        <v>153</v>
      </c>
      <c r="E22" s="97">
        <v>520257.98</v>
      </c>
      <c r="F22" s="97">
        <v>520257.98</v>
      </c>
      <c r="G22" s="97"/>
      <c r="H22" s="97"/>
      <c r="I22" s="97"/>
      <c r="J22" s="97"/>
      <c r="K22" s="97"/>
      <c r="L22" s="97"/>
    </row>
    <row r="23" spans="1:12" ht="19.5" customHeight="1">
      <c r="A23" s="110" t="s">
        <v>154</v>
      </c>
      <c r="B23" s="110"/>
      <c r="C23" s="110"/>
      <c r="D23" s="96" t="s">
        <v>155</v>
      </c>
      <c r="E23" s="97">
        <v>512257.98</v>
      </c>
      <c r="F23" s="97">
        <v>512257.98</v>
      </c>
      <c r="G23" s="97"/>
      <c r="H23" s="97"/>
      <c r="I23" s="97"/>
      <c r="J23" s="97"/>
      <c r="K23" s="97"/>
      <c r="L23" s="97"/>
    </row>
    <row r="24" spans="1:12" ht="19.5" customHeight="1">
      <c r="A24" s="110" t="s">
        <v>156</v>
      </c>
      <c r="B24" s="110"/>
      <c r="C24" s="110"/>
      <c r="D24" s="96" t="s">
        <v>157</v>
      </c>
      <c r="E24" s="97">
        <v>1000</v>
      </c>
      <c r="F24" s="97">
        <v>1000</v>
      </c>
      <c r="G24" s="97"/>
      <c r="H24" s="97"/>
      <c r="I24" s="97"/>
      <c r="J24" s="97"/>
      <c r="K24" s="97"/>
      <c r="L24" s="97"/>
    </row>
    <row r="25" spans="1:12" ht="19.5" customHeight="1">
      <c r="A25" s="110" t="s">
        <v>158</v>
      </c>
      <c r="B25" s="110"/>
      <c r="C25" s="110"/>
      <c r="D25" s="96" t="s">
        <v>159</v>
      </c>
      <c r="E25" s="97">
        <v>7000</v>
      </c>
      <c r="F25" s="97">
        <v>7000</v>
      </c>
      <c r="G25" s="97"/>
      <c r="H25" s="97"/>
      <c r="I25" s="97"/>
      <c r="J25" s="97"/>
      <c r="K25" s="97"/>
      <c r="L25" s="97"/>
    </row>
    <row r="26" spans="1:12" ht="19.5" customHeight="1">
      <c r="A26" s="110" t="s">
        <v>160</v>
      </c>
      <c r="B26" s="110"/>
      <c r="C26" s="110"/>
      <c r="D26" s="96" t="s">
        <v>161</v>
      </c>
      <c r="E26" s="97">
        <v>174369.24</v>
      </c>
      <c r="F26" s="97">
        <v>174369.24</v>
      </c>
      <c r="G26" s="97"/>
      <c r="H26" s="97"/>
      <c r="I26" s="97"/>
      <c r="J26" s="97"/>
      <c r="K26" s="97"/>
      <c r="L26" s="97"/>
    </row>
    <row r="27" spans="1:12" ht="19.5" customHeight="1">
      <c r="A27" s="110" t="s">
        <v>162</v>
      </c>
      <c r="B27" s="110"/>
      <c r="C27" s="110"/>
      <c r="D27" s="96" t="s">
        <v>163</v>
      </c>
      <c r="E27" s="97">
        <v>101137.32</v>
      </c>
      <c r="F27" s="97">
        <v>101137.32</v>
      </c>
      <c r="G27" s="97"/>
      <c r="H27" s="97"/>
      <c r="I27" s="97"/>
      <c r="J27" s="97"/>
      <c r="K27" s="97"/>
      <c r="L27" s="97"/>
    </row>
    <row r="28" spans="1:12" ht="19.5" customHeight="1">
      <c r="A28" s="110" t="s">
        <v>164</v>
      </c>
      <c r="B28" s="110"/>
      <c r="C28" s="110"/>
      <c r="D28" s="96" t="s">
        <v>165</v>
      </c>
      <c r="E28" s="97">
        <v>66805.919999999998</v>
      </c>
      <c r="F28" s="97">
        <v>66805.919999999998</v>
      </c>
      <c r="G28" s="97"/>
      <c r="H28" s="97"/>
      <c r="I28" s="97"/>
      <c r="J28" s="97"/>
      <c r="K28" s="97"/>
      <c r="L28" s="97"/>
    </row>
    <row r="29" spans="1:12" ht="19.5" customHeight="1">
      <c r="A29" s="110" t="s">
        <v>166</v>
      </c>
      <c r="B29" s="110"/>
      <c r="C29" s="110"/>
      <c r="D29" s="96" t="s">
        <v>167</v>
      </c>
      <c r="E29" s="97">
        <v>6426</v>
      </c>
      <c r="F29" s="97">
        <v>6426</v>
      </c>
      <c r="G29" s="97"/>
      <c r="H29" s="97"/>
      <c r="I29" s="97"/>
      <c r="J29" s="97"/>
      <c r="K29" s="97"/>
      <c r="L29" s="97"/>
    </row>
    <row r="30" spans="1:12" ht="19.5" customHeight="1">
      <c r="A30" s="110" t="s">
        <v>168</v>
      </c>
      <c r="B30" s="110"/>
      <c r="C30" s="110"/>
      <c r="D30" s="96" t="s">
        <v>169</v>
      </c>
      <c r="E30" s="97">
        <v>144502</v>
      </c>
      <c r="F30" s="97">
        <v>144502</v>
      </c>
      <c r="G30" s="97"/>
      <c r="H30" s="97"/>
      <c r="I30" s="97"/>
      <c r="J30" s="97"/>
      <c r="K30" s="97"/>
      <c r="L30" s="97"/>
    </row>
    <row r="31" spans="1:12" ht="19.5" customHeight="1">
      <c r="A31" s="110" t="s">
        <v>170</v>
      </c>
      <c r="B31" s="110"/>
      <c r="C31" s="110"/>
      <c r="D31" s="96" t="s">
        <v>171</v>
      </c>
      <c r="E31" s="97">
        <v>144502</v>
      </c>
      <c r="F31" s="97">
        <v>144502</v>
      </c>
      <c r="G31" s="97"/>
      <c r="H31" s="97"/>
      <c r="I31" s="97"/>
      <c r="J31" s="97"/>
      <c r="K31" s="97"/>
      <c r="L31" s="97"/>
    </row>
    <row r="32" spans="1:12" ht="19.5" customHeight="1">
      <c r="A32" s="110" t="s">
        <v>172</v>
      </c>
      <c r="B32" s="110"/>
      <c r="C32" s="110"/>
      <c r="D32" s="96" t="s">
        <v>173</v>
      </c>
      <c r="E32" s="97">
        <v>144502</v>
      </c>
      <c r="F32" s="97">
        <v>144502</v>
      </c>
      <c r="G32" s="97"/>
      <c r="H32" s="97"/>
      <c r="I32" s="97"/>
      <c r="J32" s="97"/>
      <c r="K32" s="97"/>
      <c r="L32" s="97"/>
    </row>
    <row r="33" spans="1:12" ht="19.5" customHeight="1">
      <c r="A33" s="110" t="s">
        <v>174</v>
      </c>
      <c r="B33" s="110"/>
      <c r="C33" s="110"/>
      <c r="D33" s="110"/>
      <c r="E33" s="110"/>
      <c r="F33" s="110"/>
      <c r="G33" s="110"/>
      <c r="H33" s="110"/>
      <c r="I33" s="110"/>
      <c r="J33" s="110"/>
      <c r="K33" s="110"/>
      <c r="L33" s="110"/>
    </row>
  </sheetData>
  <mergeCells count="39">
    <mergeCell ref="A33:L33"/>
    <mergeCell ref="A8:A9"/>
    <mergeCell ref="B8:B9"/>
    <mergeCell ref="C8:C9"/>
    <mergeCell ref="D5:D7"/>
    <mergeCell ref="E4:E7"/>
    <mergeCell ref="F4:F7"/>
    <mergeCell ref="G4:G7"/>
    <mergeCell ref="H5:H7"/>
    <mergeCell ref="I5:I7"/>
    <mergeCell ref="J4:J7"/>
    <mergeCell ref="K4:K7"/>
    <mergeCell ref="L4:L7"/>
    <mergeCell ref="A5:C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3"/>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spans="1:10" ht="27">
      <c r="F1" s="104" t="s">
        <v>175</v>
      </c>
    </row>
    <row r="2" spans="1:10" ht="14.25">
      <c r="J2" s="94" t="s">
        <v>176</v>
      </c>
    </row>
    <row r="3" spans="1:10" ht="14.25">
      <c r="A3" s="94" t="s">
        <v>697</v>
      </c>
      <c r="J3" s="94" t="s">
        <v>2</v>
      </c>
    </row>
    <row r="4" spans="1:10" ht="19.5" customHeight="1">
      <c r="A4" s="109" t="s">
        <v>5</v>
      </c>
      <c r="B4" s="109"/>
      <c r="C4" s="109"/>
      <c r="D4" s="109"/>
      <c r="E4" s="111" t="s">
        <v>98</v>
      </c>
      <c r="F4" s="111" t="s">
        <v>177</v>
      </c>
      <c r="G4" s="111" t="s">
        <v>178</v>
      </c>
      <c r="H4" s="111" t="s">
        <v>179</v>
      </c>
      <c r="I4" s="111" t="s">
        <v>180</v>
      </c>
      <c r="J4" s="111" t="s">
        <v>181</v>
      </c>
    </row>
    <row r="5" spans="1:10" ht="19.5" customHeight="1">
      <c r="A5" s="111" t="s">
        <v>121</v>
      </c>
      <c r="B5" s="111"/>
      <c r="C5" s="111"/>
      <c r="D5" s="109" t="s">
        <v>122</v>
      </c>
      <c r="E5" s="111"/>
      <c r="F5" s="111"/>
      <c r="G5" s="111"/>
      <c r="H5" s="111"/>
      <c r="I5" s="111"/>
      <c r="J5" s="111"/>
    </row>
    <row r="6" spans="1:10" ht="19.5" customHeight="1">
      <c r="A6" s="111"/>
      <c r="B6" s="111"/>
      <c r="C6" s="111"/>
      <c r="D6" s="109"/>
      <c r="E6" s="111"/>
      <c r="F6" s="111"/>
      <c r="G6" s="111"/>
      <c r="H6" s="111"/>
      <c r="I6" s="111"/>
      <c r="J6" s="111"/>
    </row>
    <row r="7" spans="1:10" ht="19.5" customHeight="1">
      <c r="A7" s="111"/>
      <c r="B7" s="111"/>
      <c r="C7" s="111"/>
      <c r="D7" s="109"/>
      <c r="E7" s="111"/>
      <c r="F7" s="111"/>
      <c r="G7" s="111"/>
      <c r="H7" s="111"/>
      <c r="I7" s="111"/>
      <c r="J7" s="111"/>
    </row>
    <row r="8" spans="1:10" ht="19.5" customHeight="1">
      <c r="A8" s="109" t="s">
        <v>125</v>
      </c>
      <c r="B8" s="109" t="s">
        <v>126</v>
      </c>
      <c r="C8" s="109" t="s">
        <v>127</v>
      </c>
      <c r="D8" s="95" t="s">
        <v>9</v>
      </c>
      <c r="E8" s="100" t="s">
        <v>10</v>
      </c>
      <c r="F8" s="100" t="s">
        <v>11</v>
      </c>
      <c r="G8" s="100" t="s">
        <v>19</v>
      </c>
      <c r="H8" s="100" t="s">
        <v>23</v>
      </c>
      <c r="I8" s="100" t="s">
        <v>27</v>
      </c>
      <c r="J8" s="100" t="s">
        <v>31</v>
      </c>
    </row>
    <row r="9" spans="1:10" ht="19.5" customHeight="1">
      <c r="A9" s="109"/>
      <c r="B9" s="109"/>
      <c r="C9" s="109"/>
      <c r="D9" s="95" t="s">
        <v>128</v>
      </c>
      <c r="E9" s="97">
        <v>6222646.7800000003</v>
      </c>
      <c r="F9" s="97">
        <v>5699334.7999999998</v>
      </c>
      <c r="G9" s="97">
        <v>523311.98</v>
      </c>
      <c r="H9" s="97"/>
      <c r="I9" s="97"/>
      <c r="J9" s="97"/>
    </row>
    <row r="10" spans="1:10" ht="19.5" customHeight="1">
      <c r="A10" s="110" t="s">
        <v>129</v>
      </c>
      <c r="B10" s="110"/>
      <c r="C10" s="110"/>
      <c r="D10" s="96" t="s">
        <v>130</v>
      </c>
      <c r="E10" s="97">
        <v>356266.23999999999</v>
      </c>
      <c r="F10" s="97">
        <v>356266.23999999999</v>
      </c>
      <c r="G10" s="97"/>
      <c r="H10" s="97"/>
      <c r="I10" s="97"/>
      <c r="J10" s="97"/>
    </row>
    <row r="11" spans="1:10" ht="19.5" customHeight="1">
      <c r="A11" s="110" t="s">
        <v>131</v>
      </c>
      <c r="B11" s="110"/>
      <c r="C11" s="110"/>
      <c r="D11" s="96" t="s">
        <v>132</v>
      </c>
      <c r="E11" s="97">
        <v>267696.96000000002</v>
      </c>
      <c r="F11" s="97">
        <v>267696.96000000002</v>
      </c>
      <c r="G11" s="97"/>
      <c r="H11" s="97"/>
      <c r="I11" s="97"/>
      <c r="J11" s="97"/>
    </row>
    <row r="12" spans="1:10" ht="19.5" customHeight="1">
      <c r="A12" s="110" t="s">
        <v>133</v>
      </c>
      <c r="B12" s="110"/>
      <c r="C12" s="110"/>
      <c r="D12" s="96" t="s">
        <v>134</v>
      </c>
      <c r="E12" s="97">
        <v>66880</v>
      </c>
      <c r="F12" s="97">
        <v>66880</v>
      </c>
      <c r="G12" s="97"/>
      <c r="H12" s="97"/>
      <c r="I12" s="97"/>
      <c r="J12" s="97"/>
    </row>
    <row r="13" spans="1:10" ht="19.5" customHeight="1">
      <c r="A13" s="110" t="s">
        <v>135</v>
      </c>
      <c r="B13" s="110"/>
      <c r="C13" s="110"/>
      <c r="D13" s="96" t="s">
        <v>136</v>
      </c>
      <c r="E13" s="97">
        <v>200816.96</v>
      </c>
      <c r="F13" s="97">
        <v>200816.96</v>
      </c>
      <c r="G13" s="97"/>
      <c r="H13" s="97"/>
      <c r="I13" s="97"/>
      <c r="J13" s="97"/>
    </row>
    <row r="14" spans="1:10" ht="19.5" customHeight="1">
      <c r="A14" s="110" t="s">
        <v>137</v>
      </c>
      <c r="B14" s="110"/>
      <c r="C14" s="110"/>
      <c r="D14" s="96" t="s">
        <v>138</v>
      </c>
      <c r="E14" s="97">
        <v>78157.8</v>
      </c>
      <c r="F14" s="97">
        <v>78157.8</v>
      </c>
      <c r="G14" s="97"/>
      <c r="H14" s="97"/>
      <c r="I14" s="97"/>
      <c r="J14" s="97"/>
    </row>
    <row r="15" spans="1:10" ht="19.5" customHeight="1">
      <c r="A15" s="110" t="s">
        <v>139</v>
      </c>
      <c r="B15" s="110"/>
      <c r="C15" s="110"/>
      <c r="D15" s="96" t="s">
        <v>140</v>
      </c>
      <c r="E15" s="97">
        <v>78157.8</v>
      </c>
      <c r="F15" s="97">
        <v>78157.8</v>
      </c>
      <c r="G15" s="97"/>
      <c r="H15" s="97"/>
      <c r="I15" s="97"/>
      <c r="J15" s="97"/>
    </row>
    <row r="16" spans="1:10" ht="19.5" customHeight="1">
      <c r="A16" s="110" t="s">
        <v>141</v>
      </c>
      <c r="B16" s="110"/>
      <c r="C16" s="110"/>
      <c r="D16" s="96" t="s">
        <v>142</v>
      </c>
      <c r="E16" s="97">
        <v>10411.48</v>
      </c>
      <c r="F16" s="97">
        <v>10411.48</v>
      </c>
      <c r="G16" s="97"/>
      <c r="H16" s="97"/>
      <c r="I16" s="97"/>
      <c r="J16" s="97"/>
    </row>
    <row r="17" spans="1:10" ht="19.5" customHeight="1">
      <c r="A17" s="110" t="s">
        <v>143</v>
      </c>
      <c r="B17" s="110"/>
      <c r="C17" s="110"/>
      <c r="D17" s="96" t="s">
        <v>142</v>
      </c>
      <c r="E17" s="97">
        <v>10411.48</v>
      </c>
      <c r="F17" s="97">
        <v>10411.48</v>
      </c>
      <c r="G17" s="97"/>
      <c r="H17" s="97"/>
      <c r="I17" s="97"/>
      <c r="J17" s="97"/>
    </row>
    <row r="18" spans="1:10" ht="19.5" customHeight="1">
      <c r="A18" s="110" t="s">
        <v>144</v>
      </c>
      <c r="B18" s="110"/>
      <c r="C18" s="110"/>
      <c r="D18" s="96" t="s">
        <v>145</v>
      </c>
      <c r="E18" s="97">
        <v>5721878.54</v>
      </c>
      <c r="F18" s="97">
        <v>5198566.5599999996</v>
      </c>
      <c r="G18" s="97">
        <v>523311.98</v>
      </c>
      <c r="H18" s="97"/>
      <c r="I18" s="97"/>
      <c r="J18" s="97"/>
    </row>
    <row r="19" spans="1:10" ht="19.5" customHeight="1">
      <c r="A19" s="110" t="s">
        <v>146</v>
      </c>
      <c r="B19" s="110"/>
      <c r="C19" s="110"/>
      <c r="D19" s="96" t="s">
        <v>147</v>
      </c>
      <c r="E19" s="97">
        <v>5024197.32</v>
      </c>
      <c r="F19" s="97">
        <v>5024197.32</v>
      </c>
      <c r="G19" s="97"/>
      <c r="H19" s="97"/>
      <c r="I19" s="97"/>
      <c r="J19" s="97"/>
    </row>
    <row r="20" spans="1:10" ht="19.5" customHeight="1">
      <c r="A20" s="110" t="s">
        <v>148</v>
      </c>
      <c r="B20" s="110"/>
      <c r="C20" s="110"/>
      <c r="D20" s="96" t="s">
        <v>149</v>
      </c>
      <c r="E20" s="97">
        <v>4920397.32</v>
      </c>
      <c r="F20" s="97">
        <v>4920397.32</v>
      </c>
      <c r="G20" s="97"/>
      <c r="H20" s="97"/>
      <c r="I20" s="97"/>
      <c r="J20" s="97"/>
    </row>
    <row r="21" spans="1:10" ht="19.5" customHeight="1">
      <c r="A21" s="110" t="s">
        <v>150</v>
      </c>
      <c r="B21" s="110"/>
      <c r="C21" s="110"/>
      <c r="D21" s="96" t="s">
        <v>151</v>
      </c>
      <c r="E21" s="97">
        <v>103800</v>
      </c>
      <c r="F21" s="97">
        <v>103800</v>
      </c>
      <c r="G21" s="97"/>
      <c r="H21" s="97"/>
      <c r="I21" s="97"/>
      <c r="J21" s="97"/>
    </row>
    <row r="22" spans="1:10" ht="19.5" customHeight="1">
      <c r="A22" s="110" t="s">
        <v>152</v>
      </c>
      <c r="B22" s="110"/>
      <c r="C22" s="110"/>
      <c r="D22" s="96" t="s">
        <v>153</v>
      </c>
      <c r="E22" s="97">
        <v>523311.98</v>
      </c>
      <c r="F22" s="97"/>
      <c r="G22" s="97">
        <v>523311.98</v>
      </c>
      <c r="H22" s="97"/>
      <c r="I22" s="97"/>
      <c r="J22" s="97"/>
    </row>
    <row r="23" spans="1:10" ht="19.5" customHeight="1">
      <c r="A23" s="110" t="s">
        <v>154</v>
      </c>
      <c r="B23" s="110"/>
      <c r="C23" s="110"/>
      <c r="D23" s="96" t="s">
        <v>155</v>
      </c>
      <c r="E23" s="97">
        <v>515311.98</v>
      </c>
      <c r="F23" s="97"/>
      <c r="G23" s="97">
        <v>515311.98</v>
      </c>
      <c r="H23" s="97"/>
      <c r="I23" s="97"/>
      <c r="J23" s="97"/>
    </row>
    <row r="24" spans="1:10" ht="19.5" customHeight="1">
      <c r="A24" s="110" t="s">
        <v>156</v>
      </c>
      <c r="B24" s="110"/>
      <c r="C24" s="110"/>
      <c r="D24" s="96" t="s">
        <v>157</v>
      </c>
      <c r="E24" s="97">
        <v>1000</v>
      </c>
      <c r="F24" s="97"/>
      <c r="G24" s="97">
        <v>1000</v>
      </c>
      <c r="H24" s="97"/>
      <c r="I24" s="97"/>
      <c r="J24" s="97"/>
    </row>
    <row r="25" spans="1:10" ht="19.5" customHeight="1">
      <c r="A25" s="110" t="s">
        <v>158</v>
      </c>
      <c r="B25" s="110"/>
      <c r="C25" s="110"/>
      <c r="D25" s="96" t="s">
        <v>159</v>
      </c>
      <c r="E25" s="97">
        <v>7000</v>
      </c>
      <c r="F25" s="97"/>
      <c r="G25" s="97">
        <v>7000</v>
      </c>
      <c r="H25" s="97"/>
      <c r="I25" s="97"/>
      <c r="J25" s="97"/>
    </row>
    <row r="26" spans="1:10" ht="19.5" customHeight="1">
      <c r="A26" s="110" t="s">
        <v>160</v>
      </c>
      <c r="B26" s="110"/>
      <c r="C26" s="110"/>
      <c r="D26" s="96" t="s">
        <v>161</v>
      </c>
      <c r="E26" s="97">
        <v>174369.24</v>
      </c>
      <c r="F26" s="97">
        <v>174369.24</v>
      </c>
      <c r="G26" s="97"/>
      <c r="H26" s="97"/>
      <c r="I26" s="97"/>
      <c r="J26" s="97"/>
    </row>
    <row r="27" spans="1:10" ht="19.5" customHeight="1">
      <c r="A27" s="110" t="s">
        <v>162</v>
      </c>
      <c r="B27" s="110"/>
      <c r="C27" s="110"/>
      <c r="D27" s="96" t="s">
        <v>163</v>
      </c>
      <c r="E27" s="97">
        <v>101137.32</v>
      </c>
      <c r="F27" s="97">
        <v>101137.32</v>
      </c>
      <c r="G27" s="97"/>
      <c r="H27" s="97"/>
      <c r="I27" s="97"/>
      <c r="J27" s="97"/>
    </row>
    <row r="28" spans="1:10" ht="19.5" customHeight="1">
      <c r="A28" s="110" t="s">
        <v>164</v>
      </c>
      <c r="B28" s="110"/>
      <c r="C28" s="110"/>
      <c r="D28" s="96" t="s">
        <v>165</v>
      </c>
      <c r="E28" s="97">
        <v>66805.919999999998</v>
      </c>
      <c r="F28" s="97">
        <v>66805.919999999998</v>
      </c>
      <c r="G28" s="97"/>
      <c r="H28" s="97"/>
      <c r="I28" s="97"/>
      <c r="J28" s="97"/>
    </row>
    <row r="29" spans="1:10" ht="19.5" customHeight="1">
      <c r="A29" s="110" t="s">
        <v>166</v>
      </c>
      <c r="B29" s="110"/>
      <c r="C29" s="110"/>
      <c r="D29" s="96" t="s">
        <v>167</v>
      </c>
      <c r="E29" s="97">
        <v>6426</v>
      </c>
      <c r="F29" s="97">
        <v>6426</v>
      </c>
      <c r="G29" s="97"/>
      <c r="H29" s="97"/>
      <c r="I29" s="97"/>
      <c r="J29" s="97"/>
    </row>
    <row r="30" spans="1:10" ht="19.5" customHeight="1">
      <c r="A30" s="110" t="s">
        <v>168</v>
      </c>
      <c r="B30" s="110"/>
      <c r="C30" s="110"/>
      <c r="D30" s="96" t="s">
        <v>169</v>
      </c>
      <c r="E30" s="97">
        <v>144502</v>
      </c>
      <c r="F30" s="97">
        <v>144502</v>
      </c>
      <c r="G30" s="97"/>
      <c r="H30" s="97"/>
      <c r="I30" s="97"/>
      <c r="J30" s="97"/>
    </row>
    <row r="31" spans="1:10" ht="19.5" customHeight="1">
      <c r="A31" s="110" t="s">
        <v>170</v>
      </c>
      <c r="B31" s="110"/>
      <c r="C31" s="110"/>
      <c r="D31" s="96" t="s">
        <v>171</v>
      </c>
      <c r="E31" s="97">
        <v>144502</v>
      </c>
      <c r="F31" s="97">
        <v>144502</v>
      </c>
      <c r="G31" s="97"/>
      <c r="H31" s="97"/>
      <c r="I31" s="97"/>
      <c r="J31" s="97"/>
    </row>
    <row r="32" spans="1:10" ht="19.5" customHeight="1">
      <c r="A32" s="110" t="s">
        <v>172</v>
      </c>
      <c r="B32" s="110"/>
      <c r="C32" s="110"/>
      <c r="D32" s="96" t="s">
        <v>173</v>
      </c>
      <c r="E32" s="97">
        <v>144502</v>
      </c>
      <c r="F32" s="97">
        <v>144502</v>
      </c>
      <c r="G32" s="97"/>
      <c r="H32" s="97"/>
      <c r="I32" s="97"/>
      <c r="J32" s="97"/>
    </row>
    <row r="33" spans="1:10" ht="19.5" customHeight="1">
      <c r="A33" s="110" t="s">
        <v>182</v>
      </c>
      <c r="B33" s="110"/>
      <c r="C33" s="110"/>
      <c r="D33" s="110"/>
      <c r="E33" s="110"/>
      <c r="F33" s="110"/>
      <c r="G33" s="110"/>
      <c r="H33" s="110"/>
      <c r="I33" s="110"/>
      <c r="J33" s="110"/>
    </row>
  </sheetData>
  <mergeCells count="36">
    <mergeCell ref="J4:J7"/>
    <mergeCell ref="A5:C7"/>
    <mergeCell ref="E4:E7"/>
    <mergeCell ref="F4:F7"/>
    <mergeCell ref="G4:G7"/>
    <mergeCell ref="H4:H7"/>
    <mergeCell ref="I4:I7"/>
    <mergeCell ref="A29:C29"/>
    <mergeCell ref="A30:C30"/>
    <mergeCell ref="A31:C31"/>
    <mergeCell ref="A32:C32"/>
    <mergeCell ref="A33:J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04" t="s">
        <v>183</v>
      </c>
    </row>
    <row r="2" spans="1:9" ht="14.25">
      <c r="I2" s="94" t="s">
        <v>184</v>
      </c>
    </row>
    <row r="3" spans="1:9" ht="14.25">
      <c r="A3" s="94" t="s">
        <v>696</v>
      </c>
      <c r="I3" s="94" t="s">
        <v>2</v>
      </c>
    </row>
    <row r="4" spans="1:9" ht="19.5" customHeight="1">
      <c r="A4" s="109" t="s">
        <v>185</v>
      </c>
      <c r="B4" s="109"/>
      <c r="C4" s="109"/>
      <c r="D4" s="109" t="s">
        <v>186</v>
      </c>
      <c r="E4" s="109"/>
      <c r="F4" s="109"/>
      <c r="G4" s="109"/>
      <c r="H4" s="109"/>
      <c r="I4" s="109"/>
    </row>
    <row r="5" spans="1:9" ht="19.5" customHeight="1">
      <c r="A5" s="111" t="s">
        <v>187</v>
      </c>
      <c r="B5" s="111" t="s">
        <v>6</v>
      </c>
      <c r="C5" s="111" t="s">
        <v>188</v>
      </c>
      <c r="D5" s="111" t="s">
        <v>189</v>
      </c>
      <c r="E5" s="111" t="s">
        <v>6</v>
      </c>
      <c r="F5" s="109" t="s">
        <v>128</v>
      </c>
      <c r="G5" s="111" t="s">
        <v>190</v>
      </c>
      <c r="H5" s="111" t="s">
        <v>191</v>
      </c>
      <c r="I5" s="111" t="s">
        <v>192</v>
      </c>
    </row>
    <row r="6" spans="1:9" ht="19.5" customHeight="1">
      <c r="A6" s="111"/>
      <c r="B6" s="111"/>
      <c r="C6" s="111"/>
      <c r="D6" s="111"/>
      <c r="E6" s="111"/>
      <c r="F6" s="109" t="s">
        <v>123</v>
      </c>
      <c r="G6" s="111" t="s">
        <v>190</v>
      </c>
      <c r="H6" s="111"/>
      <c r="I6" s="111"/>
    </row>
    <row r="7" spans="1:9" ht="19.5" customHeight="1">
      <c r="A7" s="95" t="s">
        <v>193</v>
      </c>
      <c r="B7" s="95"/>
      <c r="C7" s="95" t="s">
        <v>10</v>
      </c>
      <c r="D7" s="95" t="s">
        <v>193</v>
      </c>
      <c r="E7" s="95"/>
      <c r="F7" s="95" t="s">
        <v>11</v>
      </c>
      <c r="G7" s="95" t="s">
        <v>19</v>
      </c>
      <c r="H7" s="95" t="s">
        <v>23</v>
      </c>
      <c r="I7" s="95" t="s">
        <v>27</v>
      </c>
    </row>
    <row r="8" spans="1:9" ht="19.5" customHeight="1">
      <c r="A8" s="96" t="s">
        <v>194</v>
      </c>
      <c r="B8" s="95" t="s">
        <v>10</v>
      </c>
      <c r="C8" s="97">
        <v>3607690.7</v>
      </c>
      <c r="D8" s="96" t="s">
        <v>13</v>
      </c>
      <c r="E8" s="95" t="s">
        <v>21</v>
      </c>
      <c r="F8" s="97"/>
      <c r="G8" s="97"/>
      <c r="H8" s="97"/>
      <c r="I8" s="97"/>
    </row>
    <row r="9" spans="1:9" ht="19.5" customHeight="1">
      <c r="A9" s="96" t="s">
        <v>195</v>
      </c>
      <c r="B9" s="95" t="s">
        <v>11</v>
      </c>
      <c r="C9" s="97"/>
      <c r="D9" s="96" t="s">
        <v>16</v>
      </c>
      <c r="E9" s="95" t="s">
        <v>25</v>
      </c>
      <c r="F9" s="97"/>
      <c r="G9" s="97"/>
      <c r="H9" s="97"/>
      <c r="I9" s="97"/>
    </row>
    <row r="10" spans="1:9" ht="19.5" customHeight="1">
      <c r="A10" s="96" t="s">
        <v>196</v>
      </c>
      <c r="B10" s="95" t="s">
        <v>19</v>
      </c>
      <c r="C10" s="97"/>
      <c r="D10" s="96" t="s">
        <v>20</v>
      </c>
      <c r="E10" s="95" t="s">
        <v>29</v>
      </c>
      <c r="F10" s="97"/>
      <c r="G10" s="97"/>
      <c r="H10" s="97"/>
      <c r="I10" s="97"/>
    </row>
    <row r="11" spans="1:9" ht="19.5" customHeight="1">
      <c r="A11" s="96"/>
      <c r="B11" s="95" t="s">
        <v>23</v>
      </c>
      <c r="C11" s="107"/>
      <c r="D11" s="96" t="s">
        <v>24</v>
      </c>
      <c r="E11" s="95" t="s">
        <v>33</v>
      </c>
      <c r="F11" s="97"/>
      <c r="G11" s="97"/>
      <c r="H11" s="97"/>
      <c r="I11" s="97"/>
    </row>
    <row r="12" spans="1:9" ht="19.5" customHeight="1">
      <c r="A12" s="96"/>
      <c r="B12" s="95" t="s">
        <v>27</v>
      </c>
      <c r="C12" s="107"/>
      <c r="D12" s="96" t="s">
        <v>28</v>
      </c>
      <c r="E12" s="95" t="s">
        <v>37</v>
      </c>
      <c r="F12" s="97"/>
      <c r="G12" s="97"/>
      <c r="H12" s="97"/>
      <c r="I12" s="97"/>
    </row>
    <row r="13" spans="1:9" ht="19.5" customHeight="1">
      <c r="A13" s="96"/>
      <c r="B13" s="95" t="s">
        <v>31</v>
      </c>
      <c r="C13" s="107"/>
      <c r="D13" s="96" t="s">
        <v>32</v>
      </c>
      <c r="E13" s="95" t="s">
        <v>41</v>
      </c>
      <c r="F13" s="97"/>
      <c r="G13" s="97"/>
      <c r="H13" s="97"/>
      <c r="I13" s="97"/>
    </row>
    <row r="14" spans="1:9" ht="19.5" customHeight="1">
      <c r="A14" s="96"/>
      <c r="B14" s="95" t="s">
        <v>35</v>
      </c>
      <c r="C14" s="107"/>
      <c r="D14" s="96" t="s">
        <v>36</v>
      </c>
      <c r="E14" s="95" t="s">
        <v>44</v>
      </c>
      <c r="F14" s="97"/>
      <c r="G14" s="97"/>
      <c r="H14" s="97"/>
      <c r="I14" s="97"/>
    </row>
    <row r="15" spans="1:9" ht="19.5" customHeight="1">
      <c r="A15" s="96"/>
      <c r="B15" s="95" t="s">
        <v>39</v>
      </c>
      <c r="C15" s="107"/>
      <c r="D15" s="96" t="s">
        <v>40</v>
      </c>
      <c r="E15" s="95" t="s">
        <v>47</v>
      </c>
      <c r="F15" s="97">
        <v>356266.23999999999</v>
      </c>
      <c r="G15" s="97">
        <v>356266.23999999999</v>
      </c>
      <c r="H15" s="97"/>
      <c r="I15" s="97"/>
    </row>
    <row r="16" spans="1:9" ht="19.5" customHeight="1">
      <c r="A16" s="96"/>
      <c r="B16" s="95" t="s">
        <v>42</v>
      </c>
      <c r="C16" s="107"/>
      <c r="D16" s="96" t="s">
        <v>43</v>
      </c>
      <c r="E16" s="95" t="s">
        <v>50</v>
      </c>
      <c r="F16" s="97">
        <v>3109976.46</v>
      </c>
      <c r="G16" s="97">
        <v>3109976.46</v>
      </c>
      <c r="H16" s="97"/>
      <c r="I16" s="97"/>
    </row>
    <row r="17" spans="1:9" ht="19.5" customHeight="1">
      <c r="A17" s="96"/>
      <c r="B17" s="95" t="s">
        <v>45</v>
      </c>
      <c r="C17" s="107"/>
      <c r="D17" s="96" t="s">
        <v>46</v>
      </c>
      <c r="E17" s="95" t="s">
        <v>53</v>
      </c>
      <c r="F17" s="97"/>
      <c r="G17" s="97"/>
      <c r="H17" s="97"/>
      <c r="I17" s="97"/>
    </row>
    <row r="18" spans="1:9" ht="19.5" customHeight="1">
      <c r="A18" s="96"/>
      <c r="B18" s="95" t="s">
        <v>48</v>
      </c>
      <c r="C18" s="107"/>
      <c r="D18" s="96" t="s">
        <v>49</v>
      </c>
      <c r="E18" s="95" t="s">
        <v>56</v>
      </c>
      <c r="F18" s="97"/>
      <c r="G18" s="97"/>
      <c r="H18" s="97"/>
      <c r="I18" s="97"/>
    </row>
    <row r="19" spans="1:9" ht="19.5" customHeight="1">
      <c r="A19" s="96"/>
      <c r="B19" s="95" t="s">
        <v>51</v>
      </c>
      <c r="C19" s="107"/>
      <c r="D19" s="96" t="s">
        <v>52</v>
      </c>
      <c r="E19" s="95" t="s">
        <v>59</v>
      </c>
      <c r="F19" s="97"/>
      <c r="G19" s="97"/>
      <c r="H19" s="97"/>
      <c r="I19" s="97"/>
    </row>
    <row r="20" spans="1:9" ht="19.5" customHeight="1">
      <c r="A20" s="96"/>
      <c r="B20" s="95" t="s">
        <v>54</v>
      </c>
      <c r="C20" s="107"/>
      <c r="D20" s="96" t="s">
        <v>55</v>
      </c>
      <c r="E20" s="95" t="s">
        <v>62</v>
      </c>
      <c r="F20" s="97"/>
      <c r="G20" s="97"/>
      <c r="H20" s="97"/>
      <c r="I20" s="97"/>
    </row>
    <row r="21" spans="1:9" ht="19.5" customHeight="1">
      <c r="A21" s="96"/>
      <c r="B21" s="95" t="s">
        <v>57</v>
      </c>
      <c r="C21" s="107"/>
      <c r="D21" s="96" t="s">
        <v>58</v>
      </c>
      <c r="E21" s="95" t="s">
        <v>65</v>
      </c>
      <c r="F21" s="97"/>
      <c r="G21" s="97"/>
      <c r="H21" s="97"/>
      <c r="I21" s="97"/>
    </row>
    <row r="22" spans="1:9" ht="19.5" customHeight="1">
      <c r="A22" s="96"/>
      <c r="B22" s="95" t="s">
        <v>60</v>
      </c>
      <c r="C22" s="107"/>
      <c r="D22" s="96" t="s">
        <v>61</v>
      </c>
      <c r="E22" s="95" t="s">
        <v>68</v>
      </c>
      <c r="F22" s="97"/>
      <c r="G22" s="97"/>
      <c r="H22" s="97"/>
      <c r="I22" s="97"/>
    </row>
    <row r="23" spans="1:9" ht="19.5" customHeight="1">
      <c r="A23" s="96"/>
      <c r="B23" s="95" t="s">
        <v>63</v>
      </c>
      <c r="C23" s="107"/>
      <c r="D23" s="96" t="s">
        <v>64</v>
      </c>
      <c r="E23" s="95" t="s">
        <v>71</v>
      </c>
      <c r="F23" s="97"/>
      <c r="G23" s="97"/>
      <c r="H23" s="97"/>
      <c r="I23" s="97"/>
    </row>
    <row r="24" spans="1:9" ht="19.5" customHeight="1">
      <c r="A24" s="96"/>
      <c r="B24" s="95" t="s">
        <v>66</v>
      </c>
      <c r="C24" s="107"/>
      <c r="D24" s="96" t="s">
        <v>67</v>
      </c>
      <c r="E24" s="95" t="s">
        <v>74</v>
      </c>
      <c r="F24" s="97"/>
      <c r="G24" s="97"/>
      <c r="H24" s="97"/>
      <c r="I24" s="97"/>
    </row>
    <row r="25" spans="1:9" ht="19.5" customHeight="1">
      <c r="A25" s="96"/>
      <c r="B25" s="95" t="s">
        <v>69</v>
      </c>
      <c r="C25" s="107"/>
      <c r="D25" s="96" t="s">
        <v>70</v>
      </c>
      <c r="E25" s="95" t="s">
        <v>77</v>
      </c>
      <c r="F25" s="97"/>
      <c r="G25" s="97"/>
      <c r="H25" s="97"/>
      <c r="I25" s="97"/>
    </row>
    <row r="26" spans="1:9" ht="19.5" customHeight="1">
      <c r="A26" s="96"/>
      <c r="B26" s="95" t="s">
        <v>72</v>
      </c>
      <c r="C26" s="107"/>
      <c r="D26" s="96" t="s">
        <v>73</v>
      </c>
      <c r="E26" s="95" t="s">
        <v>80</v>
      </c>
      <c r="F26" s="97">
        <v>144502</v>
      </c>
      <c r="G26" s="97">
        <v>144502</v>
      </c>
      <c r="H26" s="97"/>
      <c r="I26" s="97"/>
    </row>
    <row r="27" spans="1:9" ht="19.5" customHeight="1">
      <c r="A27" s="96"/>
      <c r="B27" s="95" t="s">
        <v>75</v>
      </c>
      <c r="C27" s="107"/>
      <c r="D27" s="96" t="s">
        <v>76</v>
      </c>
      <c r="E27" s="95" t="s">
        <v>83</v>
      </c>
      <c r="F27" s="97"/>
      <c r="G27" s="97"/>
      <c r="H27" s="97"/>
      <c r="I27" s="97"/>
    </row>
    <row r="28" spans="1:9" ht="19.5" customHeight="1">
      <c r="A28" s="96"/>
      <c r="B28" s="95" t="s">
        <v>78</v>
      </c>
      <c r="C28" s="107"/>
      <c r="D28" s="96" t="s">
        <v>79</v>
      </c>
      <c r="E28" s="95" t="s">
        <v>86</v>
      </c>
      <c r="F28" s="97"/>
      <c r="G28" s="97"/>
      <c r="H28" s="97"/>
      <c r="I28" s="97"/>
    </row>
    <row r="29" spans="1:9" ht="19.5" customHeight="1">
      <c r="A29" s="96"/>
      <c r="B29" s="95" t="s">
        <v>81</v>
      </c>
      <c r="C29" s="107"/>
      <c r="D29" s="96" t="s">
        <v>82</v>
      </c>
      <c r="E29" s="95" t="s">
        <v>89</v>
      </c>
      <c r="F29" s="97"/>
      <c r="G29" s="97"/>
      <c r="H29" s="97"/>
      <c r="I29" s="97"/>
    </row>
    <row r="30" spans="1:9" ht="19.5" customHeight="1">
      <c r="A30" s="96"/>
      <c r="B30" s="95" t="s">
        <v>84</v>
      </c>
      <c r="C30" s="107"/>
      <c r="D30" s="96" t="s">
        <v>85</v>
      </c>
      <c r="E30" s="95" t="s">
        <v>92</v>
      </c>
      <c r="F30" s="97"/>
      <c r="G30" s="97"/>
      <c r="H30" s="97"/>
      <c r="I30" s="97"/>
    </row>
    <row r="31" spans="1:9" ht="19.5" customHeight="1">
      <c r="A31" s="96"/>
      <c r="B31" s="95" t="s">
        <v>87</v>
      </c>
      <c r="C31" s="107"/>
      <c r="D31" s="96" t="s">
        <v>88</v>
      </c>
      <c r="E31" s="95" t="s">
        <v>95</v>
      </c>
      <c r="F31" s="97"/>
      <c r="G31" s="97"/>
      <c r="H31" s="97"/>
      <c r="I31" s="97"/>
    </row>
    <row r="32" spans="1:9" ht="19.5" customHeight="1">
      <c r="A32" s="96"/>
      <c r="B32" s="95" t="s">
        <v>90</v>
      </c>
      <c r="C32" s="107"/>
      <c r="D32" s="96" t="s">
        <v>91</v>
      </c>
      <c r="E32" s="95" t="s">
        <v>99</v>
      </c>
      <c r="F32" s="97"/>
      <c r="G32" s="97"/>
      <c r="H32" s="97"/>
      <c r="I32" s="97"/>
    </row>
    <row r="33" spans="1:9" ht="19.5" customHeight="1">
      <c r="A33" s="96"/>
      <c r="B33" s="95" t="s">
        <v>93</v>
      </c>
      <c r="C33" s="107"/>
      <c r="D33" s="96" t="s">
        <v>94</v>
      </c>
      <c r="E33" s="95" t="s">
        <v>103</v>
      </c>
      <c r="F33" s="97"/>
      <c r="G33" s="97"/>
      <c r="H33" s="97"/>
      <c r="I33" s="97"/>
    </row>
    <row r="34" spans="1:9" ht="19.5" customHeight="1">
      <c r="A34" s="95" t="s">
        <v>96</v>
      </c>
      <c r="B34" s="95" t="s">
        <v>97</v>
      </c>
      <c r="C34" s="97">
        <v>3607690.7</v>
      </c>
      <c r="D34" s="95" t="s">
        <v>98</v>
      </c>
      <c r="E34" s="95" t="s">
        <v>107</v>
      </c>
      <c r="F34" s="97">
        <v>3610744.7</v>
      </c>
      <c r="G34" s="97">
        <v>3610744.7</v>
      </c>
      <c r="H34" s="97"/>
      <c r="I34" s="97"/>
    </row>
    <row r="35" spans="1:9" ht="19.5" customHeight="1">
      <c r="A35" s="96" t="s">
        <v>197</v>
      </c>
      <c r="B35" s="95" t="s">
        <v>101</v>
      </c>
      <c r="C35" s="97">
        <v>3054</v>
      </c>
      <c r="D35" s="96" t="s">
        <v>198</v>
      </c>
      <c r="E35" s="95" t="s">
        <v>110</v>
      </c>
      <c r="F35" s="97">
        <v>0</v>
      </c>
      <c r="G35" s="97">
        <v>0</v>
      </c>
      <c r="H35" s="97"/>
      <c r="I35" s="97"/>
    </row>
    <row r="36" spans="1:9" ht="19.5" customHeight="1">
      <c r="A36" s="96" t="s">
        <v>194</v>
      </c>
      <c r="B36" s="95" t="s">
        <v>105</v>
      </c>
      <c r="C36" s="97">
        <v>3054</v>
      </c>
      <c r="D36" s="96"/>
      <c r="E36" s="95" t="s">
        <v>199</v>
      </c>
      <c r="F36" s="107"/>
      <c r="G36" s="107"/>
      <c r="H36" s="107"/>
      <c r="I36" s="107"/>
    </row>
    <row r="37" spans="1:9" ht="19.5" customHeight="1">
      <c r="A37" s="96" t="s">
        <v>195</v>
      </c>
      <c r="B37" s="95" t="s">
        <v>109</v>
      </c>
      <c r="C37" s="97"/>
      <c r="D37" s="95"/>
      <c r="E37" s="95" t="s">
        <v>200</v>
      </c>
      <c r="F37" s="107"/>
      <c r="G37" s="107"/>
      <c r="H37" s="107"/>
      <c r="I37" s="107"/>
    </row>
    <row r="38" spans="1:9" ht="19.5" customHeight="1">
      <c r="A38" s="96" t="s">
        <v>196</v>
      </c>
      <c r="B38" s="95" t="s">
        <v>14</v>
      </c>
      <c r="C38" s="97"/>
      <c r="D38" s="96"/>
      <c r="E38" s="95" t="s">
        <v>201</v>
      </c>
      <c r="F38" s="107"/>
      <c r="G38" s="107"/>
      <c r="H38" s="107"/>
      <c r="I38" s="107"/>
    </row>
    <row r="39" spans="1:9" ht="19.5" customHeight="1">
      <c r="A39" s="95" t="s">
        <v>108</v>
      </c>
      <c r="B39" s="95" t="s">
        <v>17</v>
      </c>
      <c r="C39" s="97">
        <v>3610744.7</v>
      </c>
      <c r="D39" s="95" t="s">
        <v>108</v>
      </c>
      <c r="E39" s="95" t="s">
        <v>202</v>
      </c>
      <c r="F39" s="97">
        <v>3610744.7</v>
      </c>
      <c r="G39" s="97">
        <v>3610744.7</v>
      </c>
      <c r="H39" s="97"/>
      <c r="I39" s="97"/>
    </row>
    <row r="40" spans="1:9" ht="19.5" customHeight="1">
      <c r="A40" s="110" t="s">
        <v>203</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33"/>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04" t="s">
        <v>204</v>
      </c>
    </row>
    <row r="2" spans="1:20" ht="14.25">
      <c r="T2" s="94" t="s">
        <v>205</v>
      </c>
    </row>
    <row r="3" spans="1:20" ht="14.25">
      <c r="A3" s="94" t="s">
        <v>696</v>
      </c>
      <c r="T3" s="94" t="s">
        <v>2</v>
      </c>
    </row>
    <row r="4" spans="1:20" ht="19.5" customHeight="1">
      <c r="A4" s="111" t="s">
        <v>5</v>
      </c>
      <c r="B4" s="111"/>
      <c r="C4" s="111"/>
      <c r="D4" s="111"/>
      <c r="E4" s="111" t="s">
        <v>206</v>
      </c>
      <c r="F4" s="111"/>
      <c r="G4" s="111"/>
      <c r="H4" s="111" t="s">
        <v>207</v>
      </c>
      <c r="I4" s="111"/>
      <c r="J4" s="111"/>
      <c r="K4" s="111" t="s">
        <v>208</v>
      </c>
      <c r="L4" s="111"/>
      <c r="M4" s="111"/>
      <c r="N4" s="111"/>
      <c r="O4" s="111"/>
      <c r="P4" s="111" t="s">
        <v>106</v>
      </c>
      <c r="Q4" s="111"/>
      <c r="R4" s="111"/>
      <c r="S4" s="111"/>
      <c r="T4" s="111"/>
    </row>
    <row r="5" spans="1:20" ht="19.5" customHeight="1">
      <c r="A5" s="111" t="s">
        <v>121</v>
      </c>
      <c r="B5" s="111"/>
      <c r="C5" s="111"/>
      <c r="D5" s="111" t="s">
        <v>122</v>
      </c>
      <c r="E5" s="111" t="s">
        <v>128</v>
      </c>
      <c r="F5" s="111" t="s">
        <v>209</v>
      </c>
      <c r="G5" s="111" t="s">
        <v>210</v>
      </c>
      <c r="H5" s="111" t="s">
        <v>128</v>
      </c>
      <c r="I5" s="111" t="s">
        <v>177</v>
      </c>
      <c r="J5" s="111" t="s">
        <v>178</v>
      </c>
      <c r="K5" s="111" t="s">
        <v>128</v>
      </c>
      <c r="L5" s="111" t="s">
        <v>177</v>
      </c>
      <c r="M5" s="111"/>
      <c r="N5" s="111" t="s">
        <v>177</v>
      </c>
      <c r="O5" s="111" t="s">
        <v>178</v>
      </c>
      <c r="P5" s="111" t="s">
        <v>128</v>
      </c>
      <c r="Q5" s="111" t="s">
        <v>209</v>
      </c>
      <c r="R5" s="111" t="s">
        <v>210</v>
      </c>
      <c r="S5" s="111" t="s">
        <v>210</v>
      </c>
      <c r="T5" s="111"/>
    </row>
    <row r="6" spans="1:20" ht="19.5" customHeight="1">
      <c r="A6" s="111"/>
      <c r="B6" s="111"/>
      <c r="C6" s="111"/>
      <c r="D6" s="111"/>
      <c r="E6" s="111"/>
      <c r="F6" s="111"/>
      <c r="G6" s="111" t="s">
        <v>123</v>
      </c>
      <c r="H6" s="111"/>
      <c r="I6" s="111" t="s">
        <v>211</v>
      </c>
      <c r="J6" s="111" t="s">
        <v>123</v>
      </c>
      <c r="K6" s="111"/>
      <c r="L6" s="111" t="s">
        <v>123</v>
      </c>
      <c r="M6" s="111" t="s">
        <v>212</v>
      </c>
      <c r="N6" s="111" t="s">
        <v>211</v>
      </c>
      <c r="O6" s="111" t="s">
        <v>123</v>
      </c>
      <c r="P6" s="111"/>
      <c r="Q6" s="111"/>
      <c r="R6" s="111" t="s">
        <v>123</v>
      </c>
      <c r="S6" s="111" t="s">
        <v>213</v>
      </c>
      <c r="T6" s="111" t="s">
        <v>214</v>
      </c>
    </row>
    <row r="7" spans="1:20" ht="19.5" customHeight="1">
      <c r="A7" s="111"/>
      <c r="B7" s="111"/>
      <c r="C7" s="111"/>
      <c r="D7" s="111"/>
      <c r="E7" s="111"/>
      <c r="F7" s="111"/>
      <c r="G7" s="111"/>
      <c r="H7" s="111"/>
      <c r="I7" s="111"/>
      <c r="J7" s="111"/>
      <c r="K7" s="111"/>
      <c r="L7" s="111"/>
      <c r="M7" s="111"/>
      <c r="N7" s="111"/>
      <c r="O7" s="111"/>
      <c r="P7" s="111"/>
      <c r="Q7" s="111"/>
      <c r="R7" s="111"/>
      <c r="S7" s="111"/>
      <c r="T7" s="111"/>
    </row>
    <row r="8" spans="1:20" ht="19.5" customHeight="1">
      <c r="A8" s="111" t="s">
        <v>125</v>
      </c>
      <c r="B8" s="111" t="s">
        <v>126</v>
      </c>
      <c r="C8" s="111" t="s">
        <v>127</v>
      </c>
      <c r="D8" s="100" t="s">
        <v>9</v>
      </c>
      <c r="E8" s="95" t="s">
        <v>10</v>
      </c>
      <c r="F8" s="95" t="s">
        <v>11</v>
      </c>
      <c r="G8" s="95" t="s">
        <v>19</v>
      </c>
      <c r="H8" s="95" t="s">
        <v>23</v>
      </c>
      <c r="I8" s="95" t="s">
        <v>27</v>
      </c>
      <c r="J8" s="95" t="s">
        <v>31</v>
      </c>
      <c r="K8" s="95" t="s">
        <v>35</v>
      </c>
      <c r="L8" s="95" t="s">
        <v>39</v>
      </c>
      <c r="M8" s="95" t="s">
        <v>42</v>
      </c>
      <c r="N8" s="95" t="s">
        <v>45</v>
      </c>
      <c r="O8" s="95" t="s">
        <v>48</v>
      </c>
      <c r="P8" s="95" t="s">
        <v>51</v>
      </c>
      <c r="Q8" s="95" t="s">
        <v>54</v>
      </c>
      <c r="R8" s="95" t="s">
        <v>57</v>
      </c>
      <c r="S8" s="95" t="s">
        <v>60</v>
      </c>
      <c r="T8" s="95" t="s">
        <v>63</v>
      </c>
    </row>
    <row r="9" spans="1:20" ht="19.5" customHeight="1">
      <c r="A9" s="111"/>
      <c r="B9" s="111"/>
      <c r="C9" s="111"/>
      <c r="D9" s="100" t="s">
        <v>128</v>
      </c>
      <c r="E9" s="97">
        <v>3054</v>
      </c>
      <c r="F9" s="97">
        <v>0</v>
      </c>
      <c r="G9" s="97">
        <v>3054</v>
      </c>
      <c r="H9" s="97">
        <v>3607690.7</v>
      </c>
      <c r="I9" s="97">
        <v>3087432.72</v>
      </c>
      <c r="J9" s="97">
        <v>520257.98</v>
      </c>
      <c r="K9" s="97">
        <v>3610744.7</v>
      </c>
      <c r="L9" s="97">
        <v>3087432.72</v>
      </c>
      <c r="M9" s="97">
        <v>3083653.72</v>
      </c>
      <c r="N9" s="97">
        <v>3779</v>
      </c>
      <c r="O9" s="97">
        <v>523311.98</v>
      </c>
      <c r="P9" s="97">
        <v>0</v>
      </c>
      <c r="Q9" s="97">
        <v>0</v>
      </c>
      <c r="R9" s="97"/>
      <c r="S9" s="97"/>
      <c r="T9" s="97"/>
    </row>
    <row r="10" spans="1:20" ht="19.5" customHeight="1">
      <c r="A10" s="110" t="s">
        <v>129</v>
      </c>
      <c r="B10" s="110"/>
      <c r="C10" s="110"/>
      <c r="D10" s="96" t="s">
        <v>130</v>
      </c>
      <c r="E10" s="97">
        <v>0</v>
      </c>
      <c r="F10" s="97">
        <v>0</v>
      </c>
      <c r="G10" s="97">
        <v>0</v>
      </c>
      <c r="H10" s="97">
        <v>356266.23999999999</v>
      </c>
      <c r="I10" s="97">
        <v>356266.23999999999</v>
      </c>
      <c r="J10" s="97"/>
      <c r="K10" s="97">
        <v>356266.23999999999</v>
      </c>
      <c r="L10" s="97">
        <v>356266.23999999999</v>
      </c>
      <c r="M10" s="97">
        <v>356266.23999999999</v>
      </c>
      <c r="N10" s="97">
        <v>0</v>
      </c>
      <c r="O10" s="97"/>
      <c r="P10" s="97">
        <v>0</v>
      </c>
      <c r="Q10" s="97">
        <v>0</v>
      </c>
      <c r="R10" s="97"/>
      <c r="S10" s="97"/>
      <c r="T10" s="97"/>
    </row>
    <row r="11" spans="1:20" ht="19.5" customHeight="1">
      <c r="A11" s="110" t="s">
        <v>131</v>
      </c>
      <c r="B11" s="110"/>
      <c r="C11" s="110"/>
      <c r="D11" s="96" t="s">
        <v>132</v>
      </c>
      <c r="E11" s="97">
        <v>0</v>
      </c>
      <c r="F11" s="97">
        <v>0</v>
      </c>
      <c r="G11" s="97">
        <v>0</v>
      </c>
      <c r="H11" s="97">
        <v>267696.96000000002</v>
      </c>
      <c r="I11" s="97">
        <v>267696.96000000002</v>
      </c>
      <c r="J11" s="97"/>
      <c r="K11" s="97">
        <v>267696.96000000002</v>
      </c>
      <c r="L11" s="97">
        <v>267696.96000000002</v>
      </c>
      <c r="M11" s="97">
        <v>267696.96000000002</v>
      </c>
      <c r="N11" s="97">
        <v>0</v>
      </c>
      <c r="O11" s="97"/>
      <c r="P11" s="97">
        <v>0</v>
      </c>
      <c r="Q11" s="97">
        <v>0</v>
      </c>
      <c r="R11" s="97"/>
      <c r="S11" s="97"/>
      <c r="T11" s="97"/>
    </row>
    <row r="12" spans="1:20" ht="19.5" customHeight="1">
      <c r="A12" s="110" t="s">
        <v>133</v>
      </c>
      <c r="B12" s="110"/>
      <c r="C12" s="110"/>
      <c r="D12" s="96" t="s">
        <v>134</v>
      </c>
      <c r="E12" s="97">
        <v>0</v>
      </c>
      <c r="F12" s="97">
        <v>0</v>
      </c>
      <c r="G12" s="97">
        <v>0</v>
      </c>
      <c r="H12" s="97">
        <v>66880</v>
      </c>
      <c r="I12" s="97">
        <v>66880</v>
      </c>
      <c r="J12" s="97"/>
      <c r="K12" s="97">
        <v>66880</v>
      </c>
      <c r="L12" s="97">
        <v>66880</v>
      </c>
      <c r="M12" s="97">
        <v>66880</v>
      </c>
      <c r="N12" s="97">
        <v>0</v>
      </c>
      <c r="O12" s="97"/>
      <c r="P12" s="97">
        <v>0</v>
      </c>
      <c r="Q12" s="97">
        <v>0</v>
      </c>
      <c r="R12" s="97"/>
      <c r="S12" s="97"/>
      <c r="T12" s="97"/>
    </row>
    <row r="13" spans="1:20" ht="19.5" customHeight="1">
      <c r="A13" s="110" t="s">
        <v>135</v>
      </c>
      <c r="B13" s="110"/>
      <c r="C13" s="110"/>
      <c r="D13" s="96" t="s">
        <v>136</v>
      </c>
      <c r="E13" s="97">
        <v>0</v>
      </c>
      <c r="F13" s="97">
        <v>0</v>
      </c>
      <c r="G13" s="97">
        <v>0</v>
      </c>
      <c r="H13" s="97">
        <v>200816.96</v>
      </c>
      <c r="I13" s="97">
        <v>200816.96</v>
      </c>
      <c r="J13" s="97"/>
      <c r="K13" s="97">
        <v>200816.96</v>
      </c>
      <c r="L13" s="97">
        <v>200816.96</v>
      </c>
      <c r="M13" s="97">
        <v>200816.96</v>
      </c>
      <c r="N13" s="97">
        <v>0</v>
      </c>
      <c r="O13" s="97"/>
      <c r="P13" s="97">
        <v>0</v>
      </c>
      <c r="Q13" s="97">
        <v>0</v>
      </c>
      <c r="R13" s="97"/>
      <c r="S13" s="97"/>
      <c r="T13" s="97"/>
    </row>
    <row r="14" spans="1:20" ht="19.5" customHeight="1">
      <c r="A14" s="110" t="s">
        <v>137</v>
      </c>
      <c r="B14" s="110"/>
      <c r="C14" s="110"/>
      <c r="D14" s="96" t="s">
        <v>138</v>
      </c>
      <c r="E14" s="97"/>
      <c r="F14" s="97"/>
      <c r="G14" s="97"/>
      <c r="H14" s="97">
        <v>78157.8</v>
      </c>
      <c r="I14" s="97">
        <v>78157.8</v>
      </c>
      <c r="J14" s="97"/>
      <c r="K14" s="97">
        <v>78157.8</v>
      </c>
      <c r="L14" s="97">
        <v>78157.8</v>
      </c>
      <c r="M14" s="97">
        <v>78157.8</v>
      </c>
      <c r="N14" s="97">
        <v>0</v>
      </c>
      <c r="O14" s="97"/>
      <c r="P14" s="97">
        <v>0</v>
      </c>
      <c r="Q14" s="97">
        <v>0</v>
      </c>
      <c r="R14" s="97"/>
      <c r="S14" s="97"/>
      <c r="T14" s="97"/>
    </row>
    <row r="15" spans="1:20" ht="19.5" customHeight="1">
      <c r="A15" s="110" t="s">
        <v>139</v>
      </c>
      <c r="B15" s="110"/>
      <c r="C15" s="110"/>
      <c r="D15" s="96" t="s">
        <v>140</v>
      </c>
      <c r="E15" s="97"/>
      <c r="F15" s="97"/>
      <c r="G15" s="97"/>
      <c r="H15" s="97">
        <v>78157.8</v>
      </c>
      <c r="I15" s="97">
        <v>78157.8</v>
      </c>
      <c r="J15" s="97"/>
      <c r="K15" s="97">
        <v>78157.8</v>
      </c>
      <c r="L15" s="97">
        <v>78157.8</v>
      </c>
      <c r="M15" s="97">
        <v>78157.8</v>
      </c>
      <c r="N15" s="97">
        <v>0</v>
      </c>
      <c r="O15" s="97"/>
      <c r="P15" s="97">
        <v>0</v>
      </c>
      <c r="Q15" s="97">
        <v>0</v>
      </c>
      <c r="R15" s="97"/>
      <c r="S15" s="97"/>
      <c r="T15" s="97"/>
    </row>
    <row r="16" spans="1:20" ht="19.5" customHeight="1">
      <c r="A16" s="110" t="s">
        <v>141</v>
      </c>
      <c r="B16" s="110"/>
      <c r="C16" s="110"/>
      <c r="D16" s="96" t="s">
        <v>142</v>
      </c>
      <c r="E16" s="97">
        <v>0</v>
      </c>
      <c r="F16" s="97">
        <v>0</v>
      </c>
      <c r="G16" s="97">
        <v>0</v>
      </c>
      <c r="H16" s="97">
        <v>10411.48</v>
      </c>
      <c r="I16" s="97">
        <v>10411.48</v>
      </c>
      <c r="J16" s="97"/>
      <c r="K16" s="97">
        <v>10411.48</v>
      </c>
      <c r="L16" s="97">
        <v>10411.48</v>
      </c>
      <c r="M16" s="97">
        <v>10411.48</v>
      </c>
      <c r="N16" s="97">
        <v>0</v>
      </c>
      <c r="O16" s="97"/>
      <c r="P16" s="97">
        <v>0</v>
      </c>
      <c r="Q16" s="97">
        <v>0</v>
      </c>
      <c r="R16" s="97"/>
      <c r="S16" s="97"/>
      <c r="T16" s="97"/>
    </row>
    <row r="17" spans="1:20" ht="19.5" customHeight="1">
      <c r="A17" s="110" t="s">
        <v>143</v>
      </c>
      <c r="B17" s="110"/>
      <c r="C17" s="110"/>
      <c r="D17" s="96" t="s">
        <v>142</v>
      </c>
      <c r="E17" s="97">
        <v>0</v>
      </c>
      <c r="F17" s="97">
        <v>0</v>
      </c>
      <c r="G17" s="97">
        <v>0</v>
      </c>
      <c r="H17" s="97">
        <v>10411.48</v>
      </c>
      <c r="I17" s="97">
        <v>10411.48</v>
      </c>
      <c r="J17" s="97"/>
      <c r="K17" s="97">
        <v>10411.48</v>
      </c>
      <c r="L17" s="97">
        <v>10411.48</v>
      </c>
      <c r="M17" s="97">
        <v>10411.48</v>
      </c>
      <c r="N17" s="97">
        <v>0</v>
      </c>
      <c r="O17" s="97"/>
      <c r="P17" s="97">
        <v>0</v>
      </c>
      <c r="Q17" s="97">
        <v>0</v>
      </c>
      <c r="R17" s="97"/>
      <c r="S17" s="97"/>
      <c r="T17" s="97"/>
    </row>
    <row r="18" spans="1:20" ht="19.5" customHeight="1">
      <c r="A18" s="110" t="s">
        <v>144</v>
      </c>
      <c r="B18" s="110"/>
      <c r="C18" s="110"/>
      <c r="D18" s="96" t="s">
        <v>145</v>
      </c>
      <c r="E18" s="97">
        <v>3054</v>
      </c>
      <c r="F18" s="97">
        <v>0</v>
      </c>
      <c r="G18" s="97">
        <v>3054</v>
      </c>
      <c r="H18" s="97">
        <v>3106922.46</v>
      </c>
      <c r="I18" s="97">
        <v>2586664.48</v>
      </c>
      <c r="J18" s="97">
        <v>520257.98</v>
      </c>
      <c r="K18" s="97">
        <v>3109976.46</v>
      </c>
      <c r="L18" s="97">
        <v>2586664.48</v>
      </c>
      <c r="M18" s="97">
        <v>2582885.48</v>
      </c>
      <c r="N18" s="97">
        <v>3779</v>
      </c>
      <c r="O18" s="97">
        <v>523311.98</v>
      </c>
      <c r="P18" s="97">
        <v>0</v>
      </c>
      <c r="Q18" s="97">
        <v>0</v>
      </c>
      <c r="R18" s="97"/>
      <c r="S18" s="97"/>
      <c r="T18" s="97"/>
    </row>
    <row r="19" spans="1:20" ht="19.5" customHeight="1">
      <c r="A19" s="110" t="s">
        <v>146</v>
      </c>
      <c r="B19" s="110"/>
      <c r="C19" s="110"/>
      <c r="D19" s="96" t="s">
        <v>147</v>
      </c>
      <c r="E19" s="97">
        <v>0</v>
      </c>
      <c r="F19" s="97">
        <v>0</v>
      </c>
      <c r="G19" s="97">
        <v>0</v>
      </c>
      <c r="H19" s="97">
        <v>2412295.2400000002</v>
      </c>
      <c r="I19" s="97">
        <v>2412295.2400000002</v>
      </c>
      <c r="J19" s="97"/>
      <c r="K19" s="97">
        <v>2412295.2400000002</v>
      </c>
      <c r="L19" s="97">
        <v>2412295.2400000002</v>
      </c>
      <c r="M19" s="97">
        <v>2408516.2400000002</v>
      </c>
      <c r="N19" s="97">
        <v>3779</v>
      </c>
      <c r="O19" s="97"/>
      <c r="P19" s="97">
        <v>0</v>
      </c>
      <c r="Q19" s="97">
        <v>0</v>
      </c>
      <c r="R19" s="97"/>
      <c r="S19" s="97"/>
      <c r="T19" s="97"/>
    </row>
    <row r="20" spans="1:20" ht="19.5" customHeight="1">
      <c r="A20" s="110" t="s">
        <v>148</v>
      </c>
      <c r="B20" s="110"/>
      <c r="C20" s="110"/>
      <c r="D20" s="96" t="s">
        <v>149</v>
      </c>
      <c r="E20" s="97">
        <v>0</v>
      </c>
      <c r="F20" s="97">
        <v>0</v>
      </c>
      <c r="G20" s="97">
        <v>0</v>
      </c>
      <c r="H20" s="97">
        <v>2308495.2400000002</v>
      </c>
      <c r="I20" s="97">
        <v>2308495.2400000002</v>
      </c>
      <c r="J20" s="97"/>
      <c r="K20" s="97">
        <v>2308495.2400000002</v>
      </c>
      <c r="L20" s="97">
        <v>2308495.2400000002</v>
      </c>
      <c r="M20" s="97">
        <v>2304716.2400000002</v>
      </c>
      <c r="N20" s="97">
        <v>3779</v>
      </c>
      <c r="O20" s="97"/>
      <c r="P20" s="97">
        <v>0</v>
      </c>
      <c r="Q20" s="97">
        <v>0</v>
      </c>
      <c r="R20" s="97"/>
      <c r="S20" s="97"/>
      <c r="T20" s="97"/>
    </row>
    <row r="21" spans="1:20" ht="19.5" customHeight="1">
      <c r="A21" s="110" t="s">
        <v>150</v>
      </c>
      <c r="B21" s="110"/>
      <c r="C21" s="110"/>
      <c r="D21" s="96" t="s">
        <v>151</v>
      </c>
      <c r="E21" s="97">
        <v>0</v>
      </c>
      <c r="F21" s="97">
        <v>0</v>
      </c>
      <c r="G21" s="97">
        <v>0</v>
      </c>
      <c r="H21" s="97">
        <v>103800</v>
      </c>
      <c r="I21" s="97">
        <v>103800</v>
      </c>
      <c r="J21" s="97"/>
      <c r="K21" s="97">
        <v>103800</v>
      </c>
      <c r="L21" s="97">
        <v>103800</v>
      </c>
      <c r="M21" s="97">
        <v>103800</v>
      </c>
      <c r="N21" s="97">
        <v>0</v>
      </c>
      <c r="O21" s="97"/>
      <c r="P21" s="97">
        <v>0</v>
      </c>
      <c r="Q21" s="97">
        <v>0</v>
      </c>
      <c r="R21" s="97"/>
      <c r="S21" s="97"/>
      <c r="T21" s="97"/>
    </row>
    <row r="22" spans="1:20" ht="19.5" customHeight="1">
      <c r="A22" s="110" t="s">
        <v>152</v>
      </c>
      <c r="B22" s="110"/>
      <c r="C22" s="110"/>
      <c r="D22" s="96" t="s">
        <v>153</v>
      </c>
      <c r="E22" s="97">
        <v>3054</v>
      </c>
      <c r="F22" s="97">
        <v>0</v>
      </c>
      <c r="G22" s="97">
        <v>3054</v>
      </c>
      <c r="H22" s="97">
        <v>520257.98</v>
      </c>
      <c r="I22" s="97"/>
      <c r="J22" s="97">
        <v>520257.98</v>
      </c>
      <c r="K22" s="97">
        <v>523311.98</v>
      </c>
      <c r="L22" s="97"/>
      <c r="M22" s="97"/>
      <c r="N22" s="97"/>
      <c r="O22" s="97">
        <v>523311.98</v>
      </c>
      <c r="P22" s="97">
        <v>0</v>
      </c>
      <c r="Q22" s="97">
        <v>0</v>
      </c>
      <c r="R22" s="97"/>
      <c r="S22" s="97"/>
      <c r="T22" s="97"/>
    </row>
    <row r="23" spans="1:20" ht="19.5" customHeight="1">
      <c r="A23" s="110" t="s">
        <v>154</v>
      </c>
      <c r="B23" s="110"/>
      <c r="C23" s="110"/>
      <c r="D23" s="96" t="s">
        <v>155</v>
      </c>
      <c r="E23" s="97">
        <v>3054</v>
      </c>
      <c r="F23" s="97">
        <v>0</v>
      </c>
      <c r="G23" s="97">
        <v>3054</v>
      </c>
      <c r="H23" s="97">
        <v>512257.98</v>
      </c>
      <c r="I23" s="97"/>
      <c r="J23" s="97">
        <v>512257.98</v>
      </c>
      <c r="K23" s="97">
        <v>515311.98</v>
      </c>
      <c r="L23" s="97"/>
      <c r="M23" s="97"/>
      <c r="N23" s="97"/>
      <c r="O23" s="97">
        <v>515311.98</v>
      </c>
      <c r="P23" s="97">
        <v>0</v>
      </c>
      <c r="Q23" s="97">
        <v>0</v>
      </c>
      <c r="R23" s="97"/>
      <c r="S23" s="97"/>
      <c r="T23" s="97"/>
    </row>
    <row r="24" spans="1:20" ht="19.5" customHeight="1">
      <c r="A24" s="110" t="s">
        <v>156</v>
      </c>
      <c r="B24" s="110"/>
      <c r="C24" s="110"/>
      <c r="D24" s="96" t="s">
        <v>157</v>
      </c>
      <c r="E24" s="97"/>
      <c r="F24" s="97"/>
      <c r="G24" s="97"/>
      <c r="H24" s="97">
        <v>1000</v>
      </c>
      <c r="I24" s="97"/>
      <c r="J24" s="97">
        <v>1000</v>
      </c>
      <c r="K24" s="97">
        <v>1000</v>
      </c>
      <c r="L24" s="97"/>
      <c r="M24" s="97"/>
      <c r="N24" s="97"/>
      <c r="O24" s="97">
        <v>1000</v>
      </c>
      <c r="P24" s="97"/>
      <c r="Q24" s="97"/>
      <c r="R24" s="97"/>
      <c r="S24" s="97"/>
      <c r="T24" s="97"/>
    </row>
    <row r="25" spans="1:20" ht="19.5" customHeight="1">
      <c r="A25" s="110" t="s">
        <v>158</v>
      </c>
      <c r="B25" s="110"/>
      <c r="C25" s="110"/>
      <c r="D25" s="96" t="s">
        <v>159</v>
      </c>
      <c r="E25" s="97">
        <v>0</v>
      </c>
      <c r="F25" s="97">
        <v>0</v>
      </c>
      <c r="G25" s="97">
        <v>0</v>
      </c>
      <c r="H25" s="97">
        <v>7000</v>
      </c>
      <c r="I25" s="97"/>
      <c r="J25" s="97">
        <v>7000</v>
      </c>
      <c r="K25" s="97">
        <v>7000</v>
      </c>
      <c r="L25" s="97"/>
      <c r="M25" s="97"/>
      <c r="N25" s="97"/>
      <c r="O25" s="97">
        <v>7000</v>
      </c>
      <c r="P25" s="97">
        <v>0</v>
      </c>
      <c r="Q25" s="97">
        <v>0</v>
      </c>
      <c r="R25" s="97"/>
      <c r="S25" s="97"/>
      <c r="T25" s="97"/>
    </row>
    <row r="26" spans="1:20" ht="19.5" customHeight="1">
      <c r="A26" s="110" t="s">
        <v>160</v>
      </c>
      <c r="B26" s="110"/>
      <c r="C26" s="110"/>
      <c r="D26" s="96" t="s">
        <v>161</v>
      </c>
      <c r="E26" s="97">
        <v>0</v>
      </c>
      <c r="F26" s="97">
        <v>0</v>
      </c>
      <c r="G26" s="97">
        <v>0</v>
      </c>
      <c r="H26" s="97">
        <v>174369.24</v>
      </c>
      <c r="I26" s="97">
        <v>174369.24</v>
      </c>
      <c r="J26" s="97"/>
      <c r="K26" s="97">
        <v>174369.24</v>
      </c>
      <c r="L26" s="97">
        <v>174369.24</v>
      </c>
      <c r="M26" s="97">
        <v>174369.24</v>
      </c>
      <c r="N26" s="97">
        <v>0</v>
      </c>
      <c r="O26" s="97"/>
      <c r="P26" s="97">
        <v>0</v>
      </c>
      <c r="Q26" s="97">
        <v>0</v>
      </c>
      <c r="R26" s="97"/>
      <c r="S26" s="97"/>
      <c r="T26" s="97"/>
    </row>
    <row r="27" spans="1:20" ht="19.5" customHeight="1">
      <c r="A27" s="110" t="s">
        <v>162</v>
      </c>
      <c r="B27" s="110"/>
      <c r="C27" s="110"/>
      <c r="D27" s="96" t="s">
        <v>163</v>
      </c>
      <c r="E27" s="97">
        <v>0</v>
      </c>
      <c r="F27" s="97">
        <v>0</v>
      </c>
      <c r="G27" s="97">
        <v>0</v>
      </c>
      <c r="H27" s="97">
        <v>101137.32</v>
      </c>
      <c r="I27" s="97">
        <v>101137.32</v>
      </c>
      <c r="J27" s="97"/>
      <c r="K27" s="97">
        <v>101137.32</v>
      </c>
      <c r="L27" s="97">
        <v>101137.32</v>
      </c>
      <c r="M27" s="97">
        <v>101137.32</v>
      </c>
      <c r="N27" s="97">
        <v>0</v>
      </c>
      <c r="O27" s="97"/>
      <c r="P27" s="97">
        <v>0</v>
      </c>
      <c r="Q27" s="97">
        <v>0</v>
      </c>
      <c r="R27" s="97"/>
      <c r="S27" s="97"/>
      <c r="T27" s="97"/>
    </row>
    <row r="28" spans="1:20" ht="19.5" customHeight="1">
      <c r="A28" s="110" t="s">
        <v>164</v>
      </c>
      <c r="B28" s="110"/>
      <c r="C28" s="110"/>
      <c r="D28" s="96" t="s">
        <v>165</v>
      </c>
      <c r="E28" s="97">
        <v>0</v>
      </c>
      <c r="F28" s="97">
        <v>0</v>
      </c>
      <c r="G28" s="97">
        <v>0</v>
      </c>
      <c r="H28" s="97">
        <v>66805.919999999998</v>
      </c>
      <c r="I28" s="97">
        <v>66805.919999999998</v>
      </c>
      <c r="J28" s="97"/>
      <c r="K28" s="97">
        <v>66805.919999999998</v>
      </c>
      <c r="L28" s="97">
        <v>66805.919999999998</v>
      </c>
      <c r="M28" s="97">
        <v>66805.919999999998</v>
      </c>
      <c r="N28" s="97">
        <v>0</v>
      </c>
      <c r="O28" s="97"/>
      <c r="P28" s="97">
        <v>0</v>
      </c>
      <c r="Q28" s="97">
        <v>0</v>
      </c>
      <c r="R28" s="97"/>
      <c r="S28" s="97"/>
      <c r="T28" s="97"/>
    </row>
    <row r="29" spans="1:20" ht="19.5" customHeight="1">
      <c r="A29" s="110" t="s">
        <v>166</v>
      </c>
      <c r="B29" s="110"/>
      <c r="C29" s="110"/>
      <c r="D29" s="96" t="s">
        <v>167</v>
      </c>
      <c r="E29" s="97"/>
      <c r="F29" s="97"/>
      <c r="G29" s="97"/>
      <c r="H29" s="97">
        <v>6426</v>
      </c>
      <c r="I29" s="97">
        <v>6426</v>
      </c>
      <c r="J29" s="97"/>
      <c r="K29" s="97">
        <v>6426</v>
      </c>
      <c r="L29" s="97">
        <v>6426</v>
      </c>
      <c r="M29" s="97">
        <v>6426</v>
      </c>
      <c r="N29" s="97">
        <v>0</v>
      </c>
      <c r="O29" s="97"/>
      <c r="P29" s="97">
        <v>0</v>
      </c>
      <c r="Q29" s="97">
        <v>0</v>
      </c>
      <c r="R29" s="97"/>
      <c r="S29" s="97"/>
      <c r="T29" s="97"/>
    </row>
    <row r="30" spans="1:20" ht="19.5" customHeight="1">
      <c r="A30" s="110" t="s">
        <v>168</v>
      </c>
      <c r="B30" s="110"/>
      <c r="C30" s="110"/>
      <c r="D30" s="96" t="s">
        <v>169</v>
      </c>
      <c r="E30" s="97">
        <v>0</v>
      </c>
      <c r="F30" s="97">
        <v>0</v>
      </c>
      <c r="G30" s="97">
        <v>0</v>
      </c>
      <c r="H30" s="97">
        <v>144502</v>
      </c>
      <c r="I30" s="97">
        <v>144502</v>
      </c>
      <c r="J30" s="97"/>
      <c r="K30" s="97">
        <v>144502</v>
      </c>
      <c r="L30" s="97">
        <v>144502</v>
      </c>
      <c r="M30" s="97">
        <v>144502</v>
      </c>
      <c r="N30" s="97">
        <v>0</v>
      </c>
      <c r="O30" s="97"/>
      <c r="P30" s="97">
        <v>0</v>
      </c>
      <c r="Q30" s="97">
        <v>0</v>
      </c>
      <c r="R30" s="97"/>
      <c r="S30" s="97"/>
      <c r="T30" s="97"/>
    </row>
    <row r="31" spans="1:20" ht="19.5" customHeight="1">
      <c r="A31" s="110" t="s">
        <v>170</v>
      </c>
      <c r="B31" s="110"/>
      <c r="C31" s="110"/>
      <c r="D31" s="96" t="s">
        <v>171</v>
      </c>
      <c r="E31" s="97">
        <v>0</v>
      </c>
      <c r="F31" s="97">
        <v>0</v>
      </c>
      <c r="G31" s="97">
        <v>0</v>
      </c>
      <c r="H31" s="97">
        <v>144502</v>
      </c>
      <c r="I31" s="97">
        <v>144502</v>
      </c>
      <c r="J31" s="97"/>
      <c r="K31" s="97">
        <v>144502</v>
      </c>
      <c r="L31" s="97">
        <v>144502</v>
      </c>
      <c r="M31" s="97">
        <v>144502</v>
      </c>
      <c r="N31" s="97">
        <v>0</v>
      </c>
      <c r="O31" s="97"/>
      <c r="P31" s="97">
        <v>0</v>
      </c>
      <c r="Q31" s="97">
        <v>0</v>
      </c>
      <c r="R31" s="97"/>
      <c r="S31" s="97"/>
      <c r="T31" s="97"/>
    </row>
    <row r="32" spans="1:20" ht="19.5" customHeight="1">
      <c r="A32" s="110" t="s">
        <v>172</v>
      </c>
      <c r="B32" s="110"/>
      <c r="C32" s="110"/>
      <c r="D32" s="96" t="s">
        <v>173</v>
      </c>
      <c r="E32" s="97">
        <v>0</v>
      </c>
      <c r="F32" s="97">
        <v>0</v>
      </c>
      <c r="G32" s="97">
        <v>0</v>
      </c>
      <c r="H32" s="97">
        <v>144502</v>
      </c>
      <c r="I32" s="97">
        <v>144502</v>
      </c>
      <c r="J32" s="97"/>
      <c r="K32" s="97">
        <v>144502</v>
      </c>
      <c r="L32" s="97">
        <v>144502</v>
      </c>
      <c r="M32" s="97">
        <v>144502</v>
      </c>
      <c r="N32" s="97">
        <v>0</v>
      </c>
      <c r="O32" s="97"/>
      <c r="P32" s="97">
        <v>0</v>
      </c>
      <c r="Q32" s="97">
        <v>0</v>
      </c>
      <c r="R32" s="97"/>
      <c r="S32" s="97"/>
      <c r="T32" s="97"/>
    </row>
    <row r="33" spans="1:20" ht="19.5" customHeight="1">
      <c r="A33" s="110" t="s">
        <v>215</v>
      </c>
      <c r="B33" s="110"/>
      <c r="C33" s="110"/>
      <c r="D33" s="110"/>
      <c r="E33" s="110"/>
      <c r="F33" s="110"/>
      <c r="G33" s="110"/>
      <c r="H33" s="110"/>
      <c r="I33" s="110"/>
      <c r="J33" s="110"/>
      <c r="K33" s="110"/>
      <c r="L33" s="110"/>
      <c r="M33" s="110"/>
      <c r="N33" s="110"/>
      <c r="O33" s="110"/>
      <c r="P33" s="110"/>
      <c r="Q33" s="110"/>
      <c r="R33" s="110"/>
      <c r="S33" s="110"/>
      <c r="T33" s="110"/>
    </row>
  </sheetData>
  <mergeCells count="5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04" t="s">
        <v>216</v>
      </c>
    </row>
    <row r="2" spans="1:9">
      <c r="I2" s="106" t="s">
        <v>217</v>
      </c>
    </row>
    <row r="3" spans="1:9">
      <c r="A3" s="106" t="s">
        <v>696</v>
      </c>
      <c r="I3" s="106" t="s">
        <v>2</v>
      </c>
    </row>
    <row r="4" spans="1:9" ht="19.5" customHeight="1">
      <c r="A4" s="111" t="s">
        <v>212</v>
      </c>
      <c r="B4" s="111"/>
      <c r="C4" s="111"/>
      <c r="D4" s="111" t="s">
        <v>211</v>
      </c>
      <c r="E4" s="111"/>
      <c r="F4" s="111"/>
      <c r="G4" s="111"/>
      <c r="H4" s="111"/>
      <c r="I4" s="111"/>
    </row>
    <row r="5" spans="1:9" ht="19.5" customHeight="1">
      <c r="A5" s="111" t="s">
        <v>218</v>
      </c>
      <c r="B5" s="111" t="s">
        <v>122</v>
      </c>
      <c r="C5" s="111" t="s">
        <v>7</v>
      </c>
      <c r="D5" s="111" t="s">
        <v>218</v>
      </c>
      <c r="E5" s="111" t="s">
        <v>122</v>
      </c>
      <c r="F5" s="111" t="s">
        <v>7</v>
      </c>
      <c r="G5" s="111" t="s">
        <v>218</v>
      </c>
      <c r="H5" s="111" t="s">
        <v>122</v>
      </c>
      <c r="I5" s="111" t="s">
        <v>7</v>
      </c>
    </row>
    <row r="6" spans="1:9" ht="19.5" customHeight="1">
      <c r="A6" s="111"/>
      <c r="B6" s="111"/>
      <c r="C6" s="111"/>
      <c r="D6" s="111"/>
      <c r="E6" s="111"/>
      <c r="F6" s="111"/>
      <c r="G6" s="111"/>
      <c r="H6" s="111"/>
      <c r="I6" s="111"/>
    </row>
    <row r="7" spans="1:9" ht="19.5" customHeight="1">
      <c r="A7" s="96" t="s">
        <v>219</v>
      </c>
      <c r="B7" s="96" t="s">
        <v>220</v>
      </c>
      <c r="C7" s="97">
        <v>2834815.92</v>
      </c>
      <c r="D7" s="96" t="s">
        <v>221</v>
      </c>
      <c r="E7" s="96" t="s">
        <v>222</v>
      </c>
      <c r="F7" s="97">
        <v>3779</v>
      </c>
      <c r="G7" s="96" t="s">
        <v>223</v>
      </c>
      <c r="H7" s="96" t="s">
        <v>224</v>
      </c>
      <c r="I7" s="97"/>
    </row>
    <row r="8" spans="1:9" ht="19.5" customHeight="1">
      <c r="A8" s="96" t="s">
        <v>225</v>
      </c>
      <c r="B8" s="96" t="s">
        <v>226</v>
      </c>
      <c r="C8" s="97">
        <v>723287.5</v>
      </c>
      <c r="D8" s="96" t="s">
        <v>227</v>
      </c>
      <c r="E8" s="96" t="s">
        <v>228</v>
      </c>
      <c r="F8" s="97"/>
      <c r="G8" s="96" t="s">
        <v>229</v>
      </c>
      <c r="H8" s="96" t="s">
        <v>230</v>
      </c>
      <c r="I8" s="97"/>
    </row>
    <row r="9" spans="1:9" ht="19.5" customHeight="1">
      <c r="A9" s="96" t="s">
        <v>231</v>
      </c>
      <c r="B9" s="96" t="s">
        <v>232</v>
      </c>
      <c r="C9" s="97">
        <v>189572.5</v>
      </c>
      <c r="D9" s="96" t="s">
        <v>233</v>
      </c>
      <c r="E9" s="96" t="s">
        <v>234</v>
      </c>
      <c r="F9" s="97"/>
      <c r="G9" s="96" t="s">
        <v>235</v>
      </c>
      <c r="H9" s="96" t="s">
        <v>236</v>
      </c>
      <c r="I9" s="97"/>
    </row>
    <row r="10" spans="1:9" ht="19.5" customHeight="1">
      <c r="A10" s="96" t="s">
        <v>237</v>
      </c>
      <c r="B10" s="96" t="s">
        <v>238</v>
      </c>
      <c r="C10" s="97"/>
      <c r="D10" s="96" t="s">
        <v>239</v>
      </c>
      <c r="E10" s="96" t="s">
        <v>240</v>
      </c>
      <c r="F10" s="97"/>
      <c r="G10" s="96" t="s">
        <v>241</v>
      </c>
      <c r="H10" s="96" t="s">
        <v>242</v>
      </c>
      <c r="I10" s="97"/>
    </row>
    <row r="11" spans="1:9" ht="19.5" customHeight="1">
      <c r="A11" s="96" t="s">
        <v>243</v>
      </c>
      <c r="B11" s="96" t="s">
        <v>244</v>
      </c>
      <c r="C11" s="97"/>
      <c r="D11" s="96" t="s">
        <v>245</v>
      </c>
      <c r="E11" s="96" t="s">
        <v>246</v>
      </c>
      <c r="F11" s="97"/>
      <c r="G11" s="96" t="s">
        <v>247</v>
      </c>
      <c r="H11" s="96" t="s">
        <v>248</v>
      </c>
      <c r="I11" s="97"/>
    </row>
    <row r="12" spans="1:9" ht="19.5" customHeight="1">
      <c r="A12" s="96" t="s">
        <v>249</v>
      </c>
      <c r="B12" s="96" t="s">
        <v>250</v>
      </c>
      <c r="C12" s="97">
        <v>1358161.5</v>
      </c>
      <c r="D12" s="96" t="s">
        <v>251</v>
      </c>
      <c r="E12" s="96" t="s">
        <v>252</v>
      </c>
      <c r="F12" s="97"/>
      <c r="G12" s="96" t="s">
        <v>253</v>
      </c>
      <c r="H12" s="96" t="s">
        <v>254</v>
      </c>
      <c r="I12" s="97"/>
    </row>
    <row r="13" spans="1:9" ht="19.5" customHeight="1">
      <c r="A13" s="96" t="s">
        <v>255</v>
      </c>
      <c r="B13" s="96" t="s">
        <v>256</v>
      </c>
      <c r="C13" s="97">
        <v>200816.96</v>
      </c>
      <c r="D13" s="96" t="s">
        <v>257</v>
      </c>
      <c r="E13" s="96" t="s">
        <v>258</v>
      </c>
      <c r="F13" s="97"/>
      <c r="G13" s="96" t="s">
        <v>259</v>
      </c>
      <c r="H13" s="96" t="s">
        <v>260</v>
      </c>
      <c r="I13" s="97"/>
    </row>
    <row r="14" spans="1:9" ht="19.5" customHeight="1">
      <c r="A14" s="96" t="s">
        <v>261</v>
      </c>
      <c r="B14" s="96" t="s">
        <v>262</v>
      </c>
      <c r="C14" s="97"/>
      <c r="D14" s="96" t="s">
        <v>263</v>
      </c>
      <c r="E14" s="96" t="s">
        <v>264</v>
      </c>
      <c r="F14" s="97"/>
      <c r="G14" s="96" t="s">
        <v>265</v>
      </c>
      <c r="H14" s="96" t="s">
        <v>266</v>
      </c>
      <c r="I14" s="97"/>
    </row>
    <row r="15" spans="1:9" ht="19.5" customHeight="1">
      <c r="A15" s="96" t="s">
        <v>267</v>
      </c>
      <c r="B15" s="96" t="s">
        <v>268</v>
      </c>
      <c r="C15" s="97">
        <v>101137.32</v>
      </c>
      <c r="D15" s="96" t="s">
        <v>269</v>
      </c>
      <c r="E15" s="96" t="s">
        <v>270</v>
      </c>
      <c r="F15" s="97"/>
      <c r="G15" s="96" t="s">
        <v>271</v>
      </c>
      <c r="H15" s="96" t="s">
        <v>272</v>
      </c>
      <c r="I15" s="97"/>
    </row>
    <row r="16" spans="1:9" ht="19.5" customHeight="1">
      <c r="A16" s="96" t="s">
        <v>273</v>
      </c>
      <c r="B16" s="96" t="s">
        <v>274</v>
      </c>
      <c r="C16" s="97">
        <v>66805.919999999998</v>
      </c>
      <c r="D16" s="96" t="s">
        <v>275</v>
      </c>
      <c r="E16" s="96" t="s">
        <v>276</v>
      </c>
      <c r="F16" s="97"/>
      <c r="G16" s="96" t="s">
        <v>277</v>
      </c>
      <c r="H16" s="96" t="s">
        <v>278</v>
      </c>
      <c r="I16" s="97"/>
    </row>
    <row r="17" spans="1:9" ht="19.5" customHeight="1">
      <c r="A17" s="96" t="s">
        <v>279</v>
      </c>
      <c r="B17" s="96" t="s">
        <v>280</v>
      </c>
      <c r="C17" s="97">
        <v>50532.22</v>
      </c>
      <c r="D17" s="96" t="s">
        <v>281</v>
      </c>
      <c r="E17" s="96" t="s">
        <v>282</v>
      </c>
      <c r="F17" s="97"/>
      <c r="G17" s="96" t="s">
        <v>283</v>
      </c>
      <c r="H17" s="96" t="s">
        <v>284</v>
      </c>
      <c r="I17" s="97"/>
    </row>
    <row r="18" spans="1:9" ht="19.5" customHeight="1">
      <c r="A18" s="96" t="s">
        <v>285</v>
      </c>
      <c r="B18" s="96" t="s">
        <v>286</v>
      </c>
      <c r="C18" s="97">
        <v>144502</v>
      </c>
      <c r="D18" s="96" t="s">
        <v>287</v>
      </c>
      <c r="E18" s="96" t="s">
        <v>288</v>
      </c>
      <c r="F18" s="97"/>
      <c r="G18" s="96" t="s">
        <v>289</v>
      </c>
      <c r="H18" s="96" t="s">
        <v>290</v>
      </c>
      <c r="I18" s="97"/>
    </row>
    <row r="19" spans="1:9" ht="19.5" customHeight="1">
      <c r="A19" s="96" t="s">
        <v>291</v>
      </c>
      <c r="B19" s="96" t="s">
        <v>292</v>
      </c>
      <c r="C19" s="97"/>
      <c r="D19" s="96" t="s">
        <v>293</v>
      </c>
      <c r="E19" s="96" t="s">
        <v>294</v>
      </c>
      <c r="F19" s="97"/>
      <c r="G19" s="96" t="s">
        <v>295</v>
      </c>
      <c r="H19" s="96" t="s">
        <v>296</v>
      </c>
      <c r="I19" s="97"/>
    </row>
    <row r="20" spans="1:9" ht="19.5" customHeight="1">
      <c r="A20" s="96" t="s">
        <v>297</v>
      </c>
      <c r="B20" s="96" t="s">
        <v>298</v>
      </c>
      <c r="C20" s="97"/>
      <c r="D20" s="96" t="s">
        <v>299</v>
      </c>
      <c r="E20" s="96" t="s">
        <v>300</v>
      </c>
      <c r="F20" s="97"/>
      <c r="G20" s="96" t="s">
        <v>301</v>
      </c>
      <c r="H20" s="96" t="s">
        <v>302</v>
      </c>
      <c r="I20" s="97"/>
    </row>
    <row r="21" spans="1:9" ht="19.5" customHeight="1">
      <c r="A21" s="96" t="s">
        <v>303</v>
      </c>
      <c r="B21" s="96" t="s">
        <v>304</v>
      </c>
      <c r="C21" s="97">
        <v>248837.8</v>
      </c>
      <c r="D21" s="96" t="s">
        <v>305</v>
      </c>
      <c r="E21" s="96" t="s">
        <v>306</v>
      </c>
      <c r="F21" s="97"/>
      <c r="G21" s="96" t="s">
        <v>307</v>
      </c>
      <c r="H21" s="96" t="s">
        <v>308</v>
      </c>
      <c r="I21" s="97"/>
    </row>
    <row r="22" spans="1:9" ht="19.5" customHeight="1">
      <c r="A22" s="96" t="s">
        <v>309</v>
      </c>
      <c r="B22" s="96" t="s">
        <v>310</v>
      </c>
      <c r="C22" s="97"/>
      <c r="D22" s="96" t="s">
        <v>311</v>
      </c>
      <c r="E22" s="96" t="s">
        <v>312</v>
      </c>
      <c r="F22" s="97"/>
      <c r="G22" s="96" t="s">
        <v>313</v>
      </c>
      <c r="H22" s="96" t="s">
        <v>314</v>
      </c>
      <c r="I22" s="97"/>
    </row>
    <row r="23" spans="1:9" ht="19.5" customHeight="1">
      <c r="A23" s="96" t="s">
        <v>315</v>
      </c>
      <c r="B23" s="96" t="s">
        <v>316</v>
      </c>
      <c r="C23" s="97">
        <v>66880</v>
      </c>
      <c r="D23" s="96" t="s">
        <v>317</v>
      </c>
      <c r="E23" s="96" t="s">
        <v>318</v>
      </c>
      <c r="F23" s="97"/>
      <c r="G23" s="96" t="s">
        <v>319</v>
      </c>
      <c r="H23" s="96" t="s">
        <v>320</v>
      </c>
      <c r="I23" s="97"/>
    </row>
    <row r="24" spans="1:9" ht="19.5" customHeight="1">
      <c r="A24" s="96" t="s">
        <v>321</v>
      </c>
      <c r="B24" s="96" t="s">
        <v>322</v>
      </c>
      <c r="C24" s="97"/>
      <c r="D24" s="96" t="s">
        <v>323</v>
      </c>
      <c r="E24" s="96" t="s">
        <v>324</v>
      </c>
      <c r="F24" s="97"/>
      <c r="G24" s="96" t="s">
        <v>325</v>
      </c>
      <c r="H24" s="96" t="s">
        <v>326</v>
      </c>
      <c r="I24" s="97"/>
    </row>
    <row r="25" spans="1:9" ht="19.5" customHeight="1">
      <c r="A25" s="96" t="s">
        <v>327</v>
      </c>
      <c r="B25" s="96" t="s">
        <v>328</v>
      </c>
      <c r="C25" s="97">
        <v>78157.8</v>
      </c>
      <c r="D25" s="96" t="s">
        <v>329</v>
      </c>
      <c r="E25" s="96" t="s">
        <v>330</v>
      </c>
      <c r="F25" s="97"/>
      <c r="G25" s="96" t="s">
        <v>331</v>
      </c>
      <c r="H25" s="96" t="s">
        <v>332</v>
      </c>
      <c r="I25" s="97"/>
    </row>
    <row r="26" spans="1:9" ht="19.5" customHeight="1">
      <c r="A26" s="96" t="s">
        <v>333</v>
      </c>
      <c r="B26" s="96" t="s">
        <v>334</v>
      </c>
      <c r="C26" s="97">
        <v>103800</v>
      </c>
      <c r="D26" s="96" t="s">
        <v>335</v>
      </c>
      <c r="E26" s="96" t="s">
        <v>336</v>
      </c>
      <c r="F26" s="97"/>
      <c r="G26" s="96" t="s">
        <v>337</v>
      </c>
      <c r="H26" s="96" t="s">
        <v>338</v>
      </c>
      <c r="I26" s="97"/>
    </row>
    <row r="27" spans="1:9" ht="19.5" customHeight="1">
      <c r="A27" s="96" t="s">
        <v>339</v>
      </c>
      <c r="B27" s="96" t="s">
        <v>340</v>
      </c>
      <c r="C27" s="97"/>
      <c r="D27" s="96" t="s">
        <v>341</v>
      </c>
      <c r="E27" s="96" t="s">
        <v>342</v>
      </c>
      <c r="F27" s="97"/>
      <c r="G27" s="96" t="s">
        <v>343</v>
      </c>
      <c r="H27" s="96" t="s">
        <v>344</v>
      </c>
      <c r="I27" s="97"/>
    </row>
    <row r="28" spans="1:9" ht="19.5" customHeight="1">
      <c r="A28" s="96" t="s">
        <v>345</v>
      </c>
      <c r="B28" s="96" t="s">
        <v>346</v>
      </c>
      <c r="C28" s="97"/>
      <c r="D28" s="96" t="s">
        <v>347</v>
      </c>
      <c r="E28" s="96" t="s">
        <v>348</v>
      </c>
      <c r="F28" s="97"/>
      <c r="G28" s="96" t="s">
        <v>349</v>
      </c>
      <c r="H28" s="96" t="s">
        <v>350</v>
      </c>
      <c r="I28" s="97"/>
    </row>
    <row r="29" spans="1:9" ht="19.5" customHeight="1">
      <c r="A29" s="96" t="s">
        <v>351</v>
      </c>
      <c r="B29" s="96" t="s">
        <v>352</v>
      </c>
      <c r="C29" s="97"/>
      <c r="D29" s="96" t="s">
        <v>353</v>
      </c>
      <c r="E29" s="96" t="s">
        <v>354</v>
      </c>
      <c r="F29" s="97"/>
      <c r="G29" s="96" t="s">
        <v>355</v>
      </c>
      <c r="H29" s="96" t="s">
        <v>356</v>
      </c>
      <c r="I29" s="97"/>
    </row>
    <row r="30" spans="1:9" ht="19.5" customHeight="1">
      <c r="A30" s="96" t="s">
        <v>357</v>
      </c>
      <c r="B30" s="96" t="s">
        <v>358</v>
      </c>
      <c r="C30" s="97"/>
      <c r="D30" s="96" t="s">
        <v>359</v>
      </c>
      <c r="E30" s="96" t="s">
        <v>360</v>
      </c>
      <c r="F30" s="97"/>
      <c r="G30" s="96" t="s">
        <v>361</v>
      </c>
      <c r="H30" s="96" t="s">
        <v>362</v>
      </c>
      <c r="I30" s="97"/>
    </row>
    <row r="31" spans="1:9" ht="19.5" customHeight="1">
      <c r="A31" s="96" t="s">
        <v>363</v>
      </c>
      <c r="B31" s="96" t="s">
        <v>364</v>
      </c>
      <c r="C31" s="97"/>
      <c r="D31" s="96" t="s">
        <v>365</v>
      </c>
      <c r="E31" s="96" t="s">
        <v>366</v>
      </c>
      <c r="F31" s="97">
        <v>3779</v>
      </c>
      <c r="G31" s="96" t="s">
        <v>367</v>
      </c>
      <c r="H31" s="96" t="s">
        <v>368</v>
      </c>
      <c r="I31" s="97"/>
    </row>
    <row r="32" spans="1:9" ht="19.5" customHeight="1">
      <c r="A32" s="96" t="s">
        <v>369</v>
      </c>
      <c r="B32" s="96" t="s">
        <v>370</v>
      </c>
      <c r="C32" s="97"/>
      <c r="D32" s="96" t="s">
        <v>371</v>
      </c>
      <c r="E32" s="96" t="s">
        <v>372</v>
      </c>
      <c r="F32" s="97"/>
      <c r="G32" s="96" t="s">
        <v>373</v>
      </c>
      <c r="H32" s="96" t="s">
        <v>374</v>
      </c>
      <c r="I32" s="97"/>
    </row>
    <row r="33" spans="1:9" ht="19.5" customHeight="1">
      <c r="A33" s="96" t="s">
        <v>375</v>
      </c>
      <c r="B33" s="96" t="s">
        <v>376</v>
      </c>
      <c r="C33" s="97"/>
      <c r="D33" s="96" t="s">
        <v>377</v>
      </c>
      <c r="E33" s="96" t="s">
        <v>378</v>
      </c>
      <c r="F33" s="97"/>
      <c r="G33" s="96" t="s">
        <v>379</v>
      </c>
      <c r="H33" s="96" t="s">
        <v>380</v>
      </c>
      <c r="I33" s="97"/>
    </row>
    <row r="34" spans="1:9" ht="19.5" customHeight="1">
      <c r="A34" s="96"/>
      <c r="B34" s="96"/>
      <c r="C34" s="107"/>
      <c r="D34" s="96" t="s">
        <v>381</v>
      </c>
      <c r="E34" s="96" t="s">
        <v>382</v>
      </c>
      <c r="F34" s="97"/>
      <c r="G34" s="96" t="s">
        <v>383</v>
      </c>
      <c r="H34" s="96" t="s">
        <v>384</v>
      </c>
      <c r="I34" s="97"/>
    </row>
    <row r="35" spans="1:9" ht="19.5" customHeight="1">
      <c r="A35" s="96"/>
      <c r="B35" s="96"/>
      <c r="C35" s="107"/>
      <c r="D35" s="96" t="s">
        <v>385</v>
      </c>
      <c r="E35" s="96" t="s">
        <v>386</v>
      </c>
      <c r="F35" s="97"/>
      <c r="G35" s="96" t="s">
        <v>387</v>
      </c>
      <c r="H35" s="96" t="s">
        <v>388</v>
      </c>
      <c r="I35" s="97"/>
    </row>
    <row r="36" spans="1:9" ht="19.5" customHeight="1">
      <c r="A36" s="96"/>
      <c r="B36" s="96"/>
      <c r="C36" s="107"/>
      <c r="D36" s="96" t="s">
        <v>389</v>
      </c>
      <c r="E36" s="96" t="s">
        <v>390</v>
      </c>
      <c r="F36" s="97"/>
      <c r="G36" s="96"/>
      <c r="H36" s="96"/>
      <c r="I36" s="107"/>
    </row>
    <row r="37" spans="1:9" ht="19.5" customHeight="1">
      <c r="A37" s="96"/>
      <c r="B37" s="96"/>
      <c r="C37" s="107"/>
      <c r="D37" s="96" t="s">
        <v>391</v>
      </c>
      <c r="E37" s="96" t="s">
        <v>392</v>
      </c>
      <c r="F37" s="97"/>
      <c r="G37" s="96"/>
      <c r="H37" s="96"/>
      <c r="I37" s="107"/>
    </row>
    <row r="38" spans="1:9" ht="19.5" customHeight="1">
      <c r="A38" s="96"/>
      <c r="B38" s="96"/>
      <c r="C38" s="107"/>
      <c r="D38" s="96" t="s">
        <v>393</v>
      </c>
      <c r="E38" s="96" t="s">
        <v>394</v>
      </c>
      <c r="F38" s="97"/>
      <c r="G38" s="96"/>
      <c r="H38" s="96"/>
      <c r="I38" s="107"/>
    </row>
    <row r="39" spans="1:9" ht="19.5" customHeight="1">
      <c r="A39" s="96"/>
      <c r="B39" s="96"/>
      <c r="C39" s="107"/>
      <c r="D39" s="96" t="s">
        <v>395</v>
      </c>
      <c r="E39" s="96" t="s">
        <v>396</v>
      </c>
      <c r="F39" s="97"/>
      <c r="G39" s="96"/>
      <c r="H39" s="96"/>
      <c r="I39" s="107"/>
    </row>
    <row r="40" spans="1:9" ht="19.5" customHeight="1">
      <c r="A40" s="109" t="s">
        <v>397</v>
      </c>
      <c r="B40" s="109"/>
      <c r="C40" s="97">
        <v>3083653.72</v>
      </c>
      <c r="D40" s="109" t="s">
        <v>398</v>
      </c>
      <c r="E40" s="109"/>
      <c r="F40" s="109"/>
      <c r="G40" s="109"/>
      <c r="H40" s="109"/>
      <c r="I40" s="97">
        <v>3779</v>
      </c>
    </row>
    <row r="41" spans="1:9" ht="19.5" customHeight="1">
      <c r="A41" s="110" t="s">
        <v>399</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05" t="s">
        <v>400</v>
      </c>
    </row>
    <row r="2" spans="1:12">
      <c r="L2" s="106" t="s">
        <v>401</v>
      </c>
    </row>
    <row r="3" spans="1:12">
      <c r="A3" s="106" t="s">
        <v>696</v>
      </c>
      <c r="L3" s="106" t="s">
        <v>2</v>
      </c>
    </row>
    <row r="4" spans="1:12" ht="15" customHeight="1">
      <c r="A4" s="109" t="s">
        <v>402</v>
      </c>
      <c r="B4" s="109"/>
      <c r="C4" s="109"/>
      <c r="D4" s="109"/>
      <c r="E4" s="109"/>
      <c r="F4" s="109"/>
      <c r="G4" s="109"/>
      <c r="H4" s="109"/>
      <c r="I4" s="109"/>
      <c r="J4" s="109"/>
      <c r="K4" s="109"/>
      <c r="L4" s="109"/>
    </row>
    <row r="5" spans="1:12" ht="15" customHeight="1">
      <c r="A5" s="95" t="s">
        <v>218</v>
      </c>
      <c r="B5" s="95" t="s">
        <v>122</v>
      </c>
      <c r="C5" s="95" t="s">
        <v>7</v>
      </c>
      <c r="D5" s="95" t="s">
        <v>218</v>
      </c>
      <c r="E5" s="95" t="s">
        <v>122</v>
      </c>
      <c r="F5" s="95" t="s">
        <v>7</v>
      </c>
      <c r="G5" s="95" t="s">
        <v>218</v>
      </c>
      <c r="H5" s="95" t="s">
        <v>122</v>
      </c>
      <c r="I5" s="95" t="s">
        <v>7</v>
      </c>
      <c r="J5" s="95" t="s">
        <v>218</v>
      </c>
      <c r="K5" s="95" t="s">
        <v>122</v>
      </c>
      <c r="L5" s="95" t="s">
        <v>7</v>
      </c>
    </row>
    <row r="6" spans="1:12" ht="15" customHeight="1">
      <c r="A6" s="96" t="s">
        <v>219</v>
      </c>
      <c r="B6" s="96" t="s">
        <v>220</v>
      </c>
      <c r="C6" s="97"/>
      <c r="D6" s="96" t="s">
        <v>221</v>
      </c>
      <c r="E6" s="96" t="s">
        <v>222</v>
      </c>
      <c r="F6" s="97">
        <v>507311.98</v>
      </c>
      <c r="G6" s="96" t="s">
        <v>403</v>
      </c>
      <c r="H6" s="96" t="s">
        <v>404</v>
      </c>
      <c r="I6" s="97"/>
      <c r="J6" s="96" t="s">
        <v>405</v>
      </c>
      <c r="K6" s="96" t="s">
        <v>406</v>
      </c>
      <c r="L6" s="97"/>
    </row>
    <row r="7" spans="1:12" ht="15" customHeight="1">
      <c r="A7" s="96" t="s">
        <v>225</v>
      </c>
      <c r="B7" s="96" t="s">
        <v>226</v>
      </c>
      <c r="C7" s="97"/>
      <c r="D7" s="96" t="s">
        <v>227</v>
      </c>
      <c r="E7" s="96" t="s">
        <v>228</v>
      </c>
      <c r="F7" s="97">
        <v>5794</v>
      </c>
      <c r="G7" s="96" t="s">
        <v>407</v>
      </c>
      <c r="H7" s="96" t="s">
        <v>230</v>
      </c>
      <c r="I7" s="97"/>
      <c r="J7" s="96" t="s">
        <v>408</v>
      </c>
      <c r="K7" s="96" t="s">
        <v>332</v>
      </c>
      <c r="L7" s="97"/>
    </row>
    <row r="8" spans="1:12" ht="15" customHeight="1">
      <c r="A8" s="96" t="s">
        <v>231</v>
      </c>
      <c r="B8" s="96" t="s">
        <v>232</v>
      </c>
      <c r="C8" s="97"/>
      <c r="D8" s="96" t="s">
        <v>233</v>
      </c>
      <c r="E8" s="96" t="s">
        <v>234</v>
      </c>
      <c r="F8" s="97"/>
      <c r="G8" s="96" t="s">
        <v>409</v>
      </c>
      <c r="H8" s="96" t="s">
        <v>236</v>
      </c>
      <c r="I8" s="97"/>
      <c r="J8" s="96" t="s">
        <v>410</v>
      </c>
      <c r="K8" s="96" t="s">
        <v>356</v>
      </c>
      <c r="L8" s="97"/>
    </row>
    <row r="9" spans="1:12" ht="15" customHeight="1">
      <c r="A9" s="96" t="s">
        <v>237</v>
      </c>
      <c r="B9" s="96" t="s">
        <v>238</v>
      </c>
      <c r="C9" s="97"/>
      <c r="D9" s="96" t="s">
        <v>239</v>
      </c>
      <c r="E9" s="96" t="s">
        <v>240</v>
      </c>
      <c r="F9" s="97"/>
      <c r="G9" s="96" t="s">
        <v>411</v>
      </c>
      <c r="H9" s="96" t="s">
        <v>242</v>
      </c>
      <c r="I9" s="97"/>
      <c r="J9" s="96" t="s">
        <v>325</v>
      </c>
      <c r="K9" s="96" t="s">
        <v>326</v>
      </c>
      <c r="L9" s="97"/>
    </row>
    <row r="10" spans="1:12" ht="15" customHeight="1">
      <c r="A10" s="96" t="s">
        <v>243</v>
      </c>
      <c r="B10" s="96" t="s">
        <v>244</v>
      </c>
      <c r="C10" s="97"/>
      <c r="D10" s="96" t="s">
        <v>245</v>
      </c>
      <c r="E10" s="96" t="s">
        <v>246</v>
      </c>
      <c r="F10" s="97"/>
      <c r="G10" s="96" t="s">
        <v>412</v>
      </c>
      <c r="H10" s="96" t="s">
        <v>248</v>
      </c>
      <c r="I10" s="97"/>
      <c r="J10" s="96" t="s">
        <v>331</v>
      </c>
      <c r="K10" s="96" t="s">
        <v>332</v>
      </c>
      <c r="L10" s="97"/>
    </row>
    <row r="11" spans="1:12" ht="15" customHeight="1">
      <c r="A11" s="96" t="s">
        <v>249</v>
      </c>
      <c r="B11" s="96" t="s">
        <v>250</v>
      </c>
      <c r="C11" s="97"/>
      <c r="D11" s="96" t="s">
        <v>251</v>
      </c>
      <c r="E11" s="96" t="s">
        <v>252</v>
      </c>
      <c r="F11" s="97"/>
      <c r="G11" s="96" t="s">
        <v>413</v>
      </c>
      <c r="H11" s="96" t="s">
        <v>254</v>
      </c>
      <c r="I11" s="97"/>
      <c r="J11" s="96" t="s">
        <v>337</v>
      </c>
      <c r="K11" s="96" t="s">
        <v>338</v>
      </c>
      <c r="L11" s="97"/>
    </row>
    <row r="12" spans="1:12" ht="15" customHeight="1">
      <c r="A12" s="96" t="s">
        <v>255</v>
      </c>
      <c r="B12" s="96" t="s">
        <v>256</v>
      </c>
      <c r="C12" s="97"/>
      <c r="D12" s="96" t="s">
        <v>257</v>
      </c>
      <c r="E12" s="96" t="s">
        <v>258</v>
      </c>
      <c r="F12" s="97"/>
      <c r="G12" s="96" t="s">
        <v>414</v>
      </c>
      <c r="H12" s="96" t="s">
        <v>260</v>
      </c>
      <c r="I12" s="97"/>
      <c r="J12" s="96" t="s">
        <v>343</v>
      </c>
      <c r="K12" s="96" t="s">
        <v>344</v>
      </c>
      <c r="L12" s="97"/>
    </row>
    <row r="13" spans="1:12" ht="15" customHeight="1">
      <c r="A13" s="96" t="s">
        <v>261</v>
      </c>
      <c r="B13" s="96" t="s">
        <v>262</v>
      </c>
      <c r="C13" s="97"/>
      <c r="D13" s="96" t="s">
        <v>263</v>
      </c>
      <c r="E13" s="96" t="s">
        <v>264</v>
      </c>
      <c r="F13" s="97">
        <v>2500</v>
      </c>
      <c r="G13" s="96" t="s">
        <v>415</v>
      </c>
      <c r="H13" s="96" t="s">
        <v>266</v>
      </c>
      <c r="I13" s="97"/>
      <c r="J13" s="96" t="s">
        <v>349</v>
      </c>
      <c r="K13" s="96" t="s">
        <v>350</v>
      </c>
      <c r="L13" s="97"/>
    </row>
    <row r="14" spans="1:12" ht="15" customHeight="1">
      <c r="A14" s="96" t="s">
        <v>267</v>
      </c>
      <c r="B14" s="96" t="s">
        <v>268</v>
      </c>
      <c r="C14" s="97"/>
      <c r="D14" s="96" t="s">
        <v>269</v>
      </c>
      <c r="E14" s="96" t="s">
        <v>270</v>
      </c>
      <c r="F14" s="97"/>
      <c r="G14" s="96" t="s">
        <v>416</v>
      </c>
      <c r="H14" s="96" t="s">
        <v>296</v>
      </c>
      <c r="I14" s="97"/>
      <c r="J14" s="96" t="s">
        <v>355</v>
      </c>
      <c r="K14" s="96" t="s">
        <v>356</v>
      </c>
      <c r="L14" s="97"/>
    </row>
    <row r="15" spans="1:12" ht="15" customHeight="1">
      <c r="A15" s="96" t="s">
        <v>273</v>
      </c>
      <c r="B15" s="96" t="s">
        <v>274</v>
      </c>
      <c r="C15" s="97"/>
      <c r="D15" s="96" t="s">
        <v>275</v>
      </c>
      <c r="E15" s="96" t="s">
        <v>276</v>
      </c>
      <c r="F15" s="97"/>
      <c r="G15" s="96" t="s">
        <v>417</v>
      </c>
      <c r="H15" s="96" t="s">
        <v>302</v>
      </c>
      <c r="I15" s="97"/>
      <c r="J15" s="96" t="s">
        <v>418</v>
      </c>
      <c r="K15" s="96" t="s">
        <v>419</v>
      </c>
      <c r="L15" s="97"/>
    </row>
    <row r="16" spans="1:12" ht="15" customHeight="1">
      <c r="A16" s="96" t="s">
        <v>279</v>
      </c>
      <c r="B16" s="96" t="s">
        <v>280</v>
      </c>
      <c r="C16" s="97"/>
      <c r="D16" s="96" t="s">
        <v>281</v>
      </c>
      <c r="E16" s="96" t="s">
        <v>282</v>
      </c>
      <c r="F16" s="97"/>
      <c r="G16" s="96" t="s">
        <v>420</v>
      </c>
      <c r="H16" s="96" t="s">
        <v>308</v>
      </c>
      <c r="I16" s="97"/>
      <c r="J16" s="96" t="s">
        <v>421</v>
      </c>
      <c r="K16" s="96" t="s">
        <v>422</v>
      </c>
      <c r="L16" s="97"/>
    </row>
    <row r="17" spans="1:12" ht="15" customHeight="1">
      <c r="A17" s="96" t="s">
        <v>285</v>
      </c>
      <c r="B17" s="96" t="s">
        <v>286</v>
      </c>
      <c r="C17" s="97"/>
      <c r="D17" s="96" t="s">
        <v>287</v>
      </c>
      <c r="E17" s="96" t="s">
        <v>288</v>
      </c>
      <c r="F17" s="97"/>
      <c r="G17" s="96" t="s">
        <v>423</v>
      </c>
      <c r="H17" s="96" t="s">
        <v>314</v>
      </c>
      <c r="I17" s="97"/>
      <c r="J17" s="96" t="s">
        <v>424</v>
      </c>
      <c r="K17" s="96" t="s">
        <v>425</v>
      </c>
      <c r="L17" s="97"/>
    </row>
    <row r="18" spans="1:12" ht="15" customHeight="1">
      <c r="A18" s="96" t="s">
        <v>291</v>
      </c>
      <c r="B18" s="96" t="s">
        <v>292</v>
      </c>
      <c r="C18" s="97"/>
      <c r="D18" s="96" t="s">
        <v>293</v>
      </c>
      <c r="E18" s="96" t="s">
        <v>294</v>
      </c>
      <c r="F18" s="97">
        <v>15701.1</v>
      </c>
      <c r="G18" s="96" t="s">
        <v>426</v>
      </c>
      <c r="H18" s="96" t="s">
        <v>427</v>
      </c>
      <c r="I18" s="97"/>
      <c r="J18" s="96" t="s">
        <v>428</v>
      </c>
      <c r="K18" s="96" t="s">
        <v>429</v>
      </c>
      <c r="L18" s="97"/>
    </row>
    <row r="19" spans="1:12" ht="15" customHeight="1">
      <c r="A19" s="96" t="s">
        <v>297</v>
      </c>
      <c r="B19" s="96" t="s">
        <v>298</v>
      </c>
      <c r="C19" s="97"/>
      <c r="D19" s="96" t="s">
        <v>299</v>
      </c>
      <c r="E19" s="96" t="s">
        <v>300</v>
      </c>
      <c r="F19" s="97">
        <v>50000</v>
      </c>
      <c r="G19" s="96" t="s">
        <v>223</v>
      </c>
      <c r="H19" s="96" t="s">
        <v>224</v>
      </c>
      <c r="I19" s="97">
        <v>9000</v>
      </c>
      <c r="J19" s="96" t="s">
        <v>361</v>
      </c>
      <c r="K19" s="96" t="s">
        <v>362</v>
      </c>
      <c r="L19" s="97"/>
    </row>
    <row r="20" spans="1:12" ht="15" customHeight="1">
      <c r="A20" s="96" t="s">
        <v>303</v>
      </c>
      <c r="B20" s="96" t="s">
        <v>304</v>
      </c>
      <c r="C20" s="97">
        <v>7000</v>
      </c>
      <c r="D20" s="96" t="s">
        <v>305</v>
      </c>
      <c r="E20" s="96" t="s">
        <v>306</v>
      </c>
      <c r="F20" s="97"/>
      <c r="G20" s="96" t="s">
        <v>229</v>
      </c>
      <c r="H20" s="96" t="s">
        <v>230</v>
      </c>
      <c r="I20" s="97"/>
      <c r="J20" s="96" t="s">
        <v>367</v>
      </c>
      <c r="K20" s="96" t="s">
        <v>368</v>
      </c>
      <c r="L20" s="97"/>
    </row>
    <row r="21" spans="1:12" ht="15" customHeight="1">
      <c r="A21" s="96" t="s">
        <v>309</v>
      </c>
      <c r="B21" s="96" t="s">
        <v>310</v>
      </c>
      <c r="C21" s="97"/>
      <c r="D21" s="96" t="s">
        <v>311</v>
      </c>
      <c r="E21" s="96" t="s">
        <v>312</v>
      </c>
      <c r="F21" s="97"/>
      <c r="G21" s="96" t="s">
        <v>235</v>
      </c>
      <c r="H21" s="96" t="s">
        <v>236</v>
      </c>
      <c r="I21" s="97"/>
      <c r="J21" s="96" t="s">
        <v>373</v>
      </c>
      <c r="K21" s="96" t="s">
        <v>374</v>
      </c>
      <c r="L21" s="97"/>
    </row>
    <row r="22" spans="1:12" ht="15" customHeight="1">
      <c r="A22" s="96" t="s">
        <v>315</v>
      </c>
      <c r="B22" s="96" t="s">
        <v>316</v>
      </c>
      <c r="C22" s="97"/>
      <c r="D22" s="96" t="s">
        <v>317</v>
      </c>
      <c r="E22" s="96" t="s">
        <v>318</v>
      </c>
      <c r="F22" s="97"/>
      <c r="G22" s="96" t="s">
        <v>241</v>
      </c>
      <c r="H22" s="96" t="s">
        <v>242</v>
      </c>
      <c r="I22" s="97">
        <v>9000</v>
      </c>
      <c r="J22" s="96" t="s">
        <v>379</v>
      </c>
      <c r="K22" s="96" t="s">
        <v>380</v>
      </c>
      <c r="L22" s="97"/>
    </row>
    <row r="23" spans="1:12" ht="15" customHeight="1">
      <c r="A23" s="96" t="s">
        <v>321</v>
      </c>
      <c r="B23" s="96" t="s">
        <v>322</v>
      </c>
      <c r="C23" s="97"/>
      <c r="D23" s="96" t="s">
        <v>323</v>
      </c>
      <c r="E23" s="96" t="s">
        <v>324</v>
      </c>
      <c r="F23" s="97">
        <v>3554</v>
      </c>
      <c r="G23" s="96" t="s">
        <v>247</v>
      </c>
      <c r="H23" s="96" t="s">
        <v>248</v>
      </c>
      <c r="I23" s="97"/>
      <c r="J23" s="96" t="s">
        <v>383</v>
      </c>
      <c r="K23" s="96" t="s">
        <v>384</v>
      </c>
      <c r="L23" s="97"/>
    </row>
    <row r="24" spans="1:12" ht="15" customHeight="1">
      <c r="A24" s="96" t="s">
        <v>327</v>
      </c>
      <c r="B24" s="96" t="s">
        <v>328</v>
      </c>
      <c r="C24" s="97"/>
      <c r="D24" s="96" t="s">
        <v>329</v>
      </c>
      <c r="E24" s="96" t="s">
        <v>330</v>
      </c>
      <c r="F24" s="97"/>
      <c r="G24" s="96" t="s">
        <v>253</v>
      </c>
      <c r="H24" s="96" t="s">
        <v>254</v>
      </c>
      <c r="I24" s="97"/>
      <c r="J24" s="96" t="s">
        <v>387</v>
      </c>
      <c r="K24" s="96" t="s">
        <v>388</v>
      </c>
      <c r="L24" s="97"/>
    </row>
    <row r="25" spans="1:12" ht="15" customHeight="1">
      <c r="A25" s="96" t="s">
        <v>333</v>
      </c>
      <c r="B25" s="96" t="s">
        <v>334</v>
      </c>
      <c r="C25" s="97">
        <v>7000</v>
      </c>
      <c r="D25" s="96" t="s">
        <v>335</v>
      </c>
      <c r="E25" s="96" t="s">
        <v>336</v>
      </c>
      <c r="F25" s="97"/>
      <c r="G25" s="96" t="s">
        <v>259</v>
      </c>
      <c r="H25" s="96" t="s">
        <v>260</v>
      </c>
      <c r="I25" s="97"/>
      <c r="J25" s="96"/>
      <c r="K25" s="96"/>
      <c r="L25" s="95"/>
    </row>
    <row r="26" spans="1:12" ht="15" customHeight="1">
      <c r="A26" s="96" t="s">
        <v>339</v>
      </c>
      <c r="B26" s="96" t="s">
        <v>340</v>
      </c>
      <c r="C26" s="97"/>
      <c r="D26" s="96" t="s">
        <v>341</v>
      </c>
      <c r="E26" s="96" t="s">
        <v>342</v>
      </c>
      <c r="F26" s="97">
        <v>379945.28</v>
      </c>
      <c r="G26" s="96" t="s">
        <v>265</v>
      </c>
      <c r="H26" s="96" t="s">
        <v>266</v>
      </c>
      <c r="I26" s="97"/>
      <c r="J26" s="96"/>
      <c r="K26" s="96"/>
      <c r="L26" s="95"/>
    </row>
    <row r="27" spans="1:12" ht="15" customHeight="1">
      <c r="A27" s="96" t="s">
        <v>345</v>
      </c>
      <c r="B27" s="96" t="s">
        <v>346</v>
      </c>
      <c r="C27" s="97"/>
      <c r="D27" s="96" t="s">
        <v>347</v>
      </c>
      <c r="E27" s="96" t="s">
        <v>348</v>
      </c>
      <c r="F27" s="97">
        <v>41313.599999999999</v>
      </c>
      <c r="G27" s="96" t="s">
        <v>271</v>
      </c>
      <c r="H27" s="96" t="s">
        <v>272</v>
      </c>
      <c r="I27" s="97"/>
      <c r="J27" s="96"/>
      <c r="K27" s="96"/>
      <c r="L27" s="95"/>
    </row>
    <row r="28" spans="1:12" ht="15" customHeight="1">
      <c r="A28" s="96" t="s">
        <v>351</v>
      </c>
      <c r="B28" s="96" t="s">
        <v>352</v>
      </c>
      <c r="C28" s="97"/>
      <c r="D28" s="96" t="s">
        <v>353</v>
      </c>
      <c r="E28" s="96" t="s">
        <v>354</v>
      </c>
      <c r="F28" s="97"/>
      <c r="G28" s="96" t="s">
        <v>277</v>
      </c>
      <c r="H28" s="96" t="s">
        <v>278</v>
      </c>
      <c r="I28" s="97"/>
      <c r="J28" s="96"/>
      <c r="K28" s="96"/>
      <c r="L28" s="95"/>
    </row>
    <row r="29" spans="1:12" ht="15" customHeight="1">
      <c r="A29" s="96" t="s">
        <v>357</v>
      </c>
      <c r="B29" s="96" t="s">
        <v>358</v>
      </c>
      <c r="C29" s="97"/>
      <c r="D29" s="96" t="s">
        <v>359</v>
      </c>
      <c r="E29" s="96" t="s">
        <v>360</v>
      </c>
      <c r="F29" s="97"/>
      <c r="G29" s="96" t="s">
        <v>283</v>
      </c>
      <c r="H29" s="96" t="s">
        <v>284</v>
      </c>
      <c r="I29" s="97"/>
      <c r="J29" s="96"/>
      <c r="K29" s="96"/>
      <c r="L29" s="95"/>
    </row>
    <row r="30" spans="1:12" ht="15" customHeight="1">
      <c r="A30" s="96" t="s">
        <v>363</v>
      </c>
      <c r="B30" s="96" t="s">
        <v>364</v>
      </c>
      <c r="C30" s="97"/>
      <c r="D30" s="96" t="s">
        <v>365</v>
      </c>
      <c r="E30" s="96" t="s">
        <v>366</v>
      </c>
      <c r="F30" s="97">
        <v>8504</v>
      </c>
      <c r="G30" s="96" t="s">
        <v>289</v>
      </c>
      <c r="H30" s="96" t="s">
        <v>290</v>
      </c>
      <c r="I30" s="97"/>
      <c r="J30" s="96"/>
      <c r="K30" s="96"/>
      <c r="L30" s="95"/>
    </row>
    <row r="31" spans="1:12" ht="15" customHeight="1">
      <c r="A31" s="96" t="s">
        <v>369</v>
      </c>
      <c r="B31" s="96" t="s">
        <v>370</v>
      </c>
      <c r="C31" s="97"/>
      <c r="D31" s="96" t="s">
        <v>371</v>
      </c>
      <c r="E31" s="96" t="s">
        <v>372</v>
      </c>
      <c r="F31" s="97"/>
      <c r="G31" s="96" t="s">
        <v>295</v>
      </c>
      <c r="H31" s="96" t="s">
        <v>296</v>
      </c>
      <c r="I31" s="97"/>
      <c r="J31" s="96"/>
      <c r="K31" s="96"/>
      <c r="L31" s="95"/>
    </row>
    <row r="32" spans="1:12" ht="15" customHeight="1">
      <c r="A32" s="96" t="s">
        <v>375</v>
      </c>
      <c r="B32" s="96" t="s">
        <v>430</v>
      </c>
      <c r="C32" s="97"/>
      <c r="D32" s="96" t="s">
        <v>377</v>
      </c>
      <c r="E32" s="96" t="s">
        <v>378</v>
      </c>
      <c r="F32" s="97"/>
      <c r="G32" s="96" t="s">
        <v>301</v>
      </c>
      <c r="H32" s="96" t="s">
        <v>302</v>
      </c>
      <c r="I32" s="97"/>
      <c r="J32" s="96"/>
      <c r="K32" s="96"/>
      <c r="L32" s="95"/>
    </row>
    <row r="33" spans="1:12" ht="15" customHeight="1">
      <c r="A33" s="96"/>
      <c r="B33" s="96"/>
      <c r="C33" s="95"/>
      <c r="D33" s="96" t="s">
        <v>381</v>
      </c>
      <c r="E33" s="96" t="s">
        <v>382</v>
      </c>
      <c r="F33" s="97"/>
      <c r="G33" s="96" t="s">
        <v>307</v>
      </c>
      <c r="H33" s="96" t="s">
        <v>308</v>
      </c>
      <c r="I33" s="97"/>
      <c r="J33" s="96"/>
      <c r="K33" s="96"/>
      <c r="L33" s="95"/>
    </row>
    <row r="34" spans="1:12" ht="15" customHeight="1">
      <c r="A34" s="96"/>
      <c r="B34" s="96"/>
      <c r="C34" s="95"/>
      <c r="D34" s="96" t="s">
        <v>385</v>
      </c>
      <c r="E34" s="96" t="s">
        <v>386</v>
      </c>
      <c r="F34" s="97"/>
      <c r="G34" s="96" t="s">
        <v>313</v>
      </c>
      <c r="H34" s="96" t="s">
        <v>314</v>
      </c>
      <c r="I34" s="97"/>
      <c r="J34" s="96"/>
      <c r="K34" s="96"/>
      <c r="L34" s="95"/>
    </row>
    <row r="35" spans="1:12" ht="15" customHeight="1">
      <c r="A35" s="96"/>
      <c r="B35" s="96"/>
      <c r="C35" s="95"/>
      <c r="D35" s="96" t="s">
        <v>389</v>
      </c>
      <c r="E35" s="96" t="s">
        <v>390</v>
      </c>
      <c r="F35" s="97"/>
      <c r="G35" s="96" t="s">
        <v>319</v>
      </c>
      <c r="H35" s="96" t="s">
        <v>320</v>
      </c>
      <c r="I35" s="97"/>
      <c r="J35" s="96"/>
      <c r="K35" s="96"/>
      <c r="L35" s="95"/>
    </row>
    <row r="36" spans="1:12" ht="15" customHeight="1">
      <c r="A36" s="96"/>
      <c r="B36" s="96"/>
      <c r="C36" s="95"/>
      <c r="D36" s="96" t="s">
        <v>391</v>
      </c>
      <c r="E36" s="96" t="s">
        <v>392</v>
      </c>
      <c r="F36" s="97"/>
      <c r="G36" s="96"/>
      <c r="H36" s="96"/>
      <c r="I36" s="95"/>
      <c r="J36" s="96"/>
      <c r="K36" s="96"/>
      <c r="L36" s="95"/>
    </row>
    <row r="37" spans="1:12" ht="15" customHeight="1">
      <c r="A37" s="96"/>
      <c r="B37" s="96"/>
      <c r="C37" s="95"/>
      <c r="D37" s="96" t="s">
        <v>393</v>
      </c>
      <c r="E37" s="96" t="s">
        <v>394</v>
      </c>
      <c r="F37" s="97"/>
      <c r="G37" s="96"/>
      <c r="H37" s="96"/>
      <c r="I37" s="95"/>
      <c r="J37" s="96"/>
      <c r="K37" s="96"/>
      <c r="L37" s="95"/>
    </row>
    <row r="38" spans="1:12" ht="15" customHeight="1">
      <c r="A38" s="96"/>
      <c r="B38" s="96"/>
      <c r="C38" s="95"/>
      <c r="D38" s="96" t="s">
        <v>395</v>
      </c>
      <c r="E38" s="96" t="s">
        <v>396</v>
      </c>
      <c r="F38" s="97"/>
      <c r="G38" s="96"/>
      <c r="H38" s="96"/>
      <c r="I38" s="95"/>
      <c r="J38" s="96"/>
      <c r="K38" s="96"/>
      <c r="L38" s="95"/>
    </row>
    <row r="39" spans="1:12" ht="15" customHeight="1">
      <c r="A39" s="110" t="s">
        <v>431</v>
      </c>
      <c r="B39" s="110"/>
      <c r="C39" s="110"/>
      <c r="D39" s="110"/>
      <c r="E39" s="110"/>
      <c r="F39" s="110"/>
      <c r="G39" s="110"/>
      <c r="H39" s="110"/>
      <c r="I39" s="110"/>
      <c r="J39" s="110"/>
      <c r="K39" s="110"/>
      <c r="L39" s="110"/>
    </row>
  </sheetData>
  <mergeCells count="2">
    <mergeCell ref="A4:L4"/>
    <mergeCell ref="A39:L39"/>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04" t="s">
        <v>432</v>
      </c>
    </row>
    <row r="2" spans="1:20" ht="14.25">
      <c r="T2" s="94" t="s">
        <v>433</v>
      </c>
    </row>
    <row r="3" spans="1:20" ht="14.25">
      <c r="A3" s="94" t="s">
        <v>696</v>
      </c>
      <c r="T3" s="94" t="s">
        <v>2</v>
      </c>
    </row>
    <row r="4" spans="1:20" ht="19.5" customHeight="1">
      <c r="A4" s="111" t="s">
        <v>5</v>
      </c>
      <c r="B4" s="111"/>
      <c r="C4" s="111"/>
      <c r="D4" s="111"/>
      <c r="E4" s="111" t="s">
        <v>206</v>
      </c>
      <c r="F4" s="111"/>
      <c r="G4" s="111"/>
      <c r="H4" s="111" t="s">
        <v>207</v>
      </c>
      <c r="I4" s="111"/>
      <c r="J4" s="111"/>
      <c r="K4" s="111" t="s">
        <v>208</v>
      </c>
      <c r="L4" s="111"/>
      <c r="M4" s="111"/>
      <c r="N4" s="111"/>
      <c r="O4" s="111"/>
      <c r="P4" s="111" t="s">
        <v>106</v>
      </c>
      <c r="Q4" s="111"/>
      <c r="R4" s="111"/>
      <c r="S4" s="111"/>
      <c r="T4" s="111"/>
    </row>
    <row r="5" spans="1:20" ht="19.5" customHeight="1">
      <c r="A5" s="111" t="s">
        <v>121</v>
      </c>
      <c r="B5" s="111"/>
      <c r="C5" s="111"/>
      <c r="D5" s="111" t="s">
        <v>122</v>
      </c>
      <c r="E5" s="111" t="s">
        <v>128</v>
      </c>
      <c r="F5" s="111" t="s">
        <v>209</v>
      </c>
      <c r="G5" s="111" t="s">
        <v>210</v>
      </c>
      <c r="H5" s="111" t="s">
        <v>128</v>
      </c>
      <c r="I5" s="111" t="s">
        <v>177</v>
      </c>
      <c r="J5" s="111" t="s">
        <v>178</v>
      </c>
      <c r="K5" s="111" t="s">
        <v>128</v>
      </c>
      <c r="L5" s="111" t="s">
        <v>177</v>
      </c>
      <c r="M5" s="111"/>
      <c r="N5" s="111" t="s">
        <v>177</v>
      </c>
      <c r="O5" s="111" t="s">
        <v>178</v>
      </c>
      <c r="P5" s="111" t="s">
        <v>128</v>
      </c>
      <c r="Q5" s="111" t="s">
        <v>209</v>
      </c>
      <c r="R5" s="111" t="s">
        <v>210</v>
      </c>
      <c r="S5" s="111" t="s">
        <v>210</v>
      </c>
      <c r="T5" s="111"/>
    </row>
    <row r="6" spans="1:20" ht="19.5" customHeight="1">
      <c r="A6" s="111"/>
      <c r="B6" s="111"/>
      <c r="C6" s="111"/>
      <c r="D6" s="111"/>
      <c r="E6" s="111"/>
      <c r="F6" s="111"/>
      <c r="G6" s="111" t="s">
        <v>123</v>
      </c>
      <c r="H6" s="111"/>
      <c r="I6" s="111"/>
      <c r="J6" s="111" t="s">
        <v>123</v>
      </c>
      <c r="K6" s="111"/>
      <c r="L6" s="111" t="s">
        <v>123</v>
      </c>
      <c r="M6" s="111" t="s">
        <v>212</v>
      </c>
      <c r="N6" s="111" t="s">
        <v>211</v>
      </c>
      <c r="O6" s="111" t="s">
        <v>123</v>
      </c>
      <c r="P6" s="111"/>
      <c r="Q6" s="111"/>
      <c r="R6" s="111" t="s">
        <v>123</v>
      </c>
      <c r="S6" s="111" t="s">
        <v>213</v>
      </c>
      <c r="T6" s="111" t="s">
        <v>214</v>
      </c>
    </row>
    <row r="7" spans="1:20" ht="19.5" customHeight="1">
      <c r="A7" s="111"/>
      <c r="B7" s="111"/>
      <c r="C7" s="111"/>
      <c r="D7" s="111"/>
      <c r="E7" s="111"/>
      <c r="F7" s="111"/>
      <c r="G7" s="111"/>
      <c r="H7" s="111"/>
      <c r="I7" s="111"/>
      <c r="J7" s="111"/>
      <c r="K7" s="111"/>
      <c r="L7" s="111"/>
      <c r="M7" s="111"/>
      <c r="N7" s="111"/>
      <c r="O7" s="111"/>
      <c r="P7" s="111"/>
      <c r="Q7" s="111"/>
      <c r="R7" s="111"/>
      <c r="S7" s="111"/>
      <c r="T7" s="111"/>
    </row>
    <row r="8" spans="1:20" ht="19.5" customHeight="1">
      <c r="A8" s="111" t="s">
        <v>125</v>
      </c>
      <c r="B8" s="111" t="s">
        <v>126</v>
      </c>
      <c r="C8" s="111" t="s">
        <v>127</v>
      </c>
      <c r="D8" s="100" t="s">
        <v>9</v>
      </c>
      <c r="E8" s="95" t="s">
        <v>10</v>
      </c>
      <c r="F8" s="95" t="s">
        <v>11</v>
      </c>
      <c r="G8" s="95" t="s">
        <v>19</v>
      </c>
      <c r="H8" s="95" t="s">
        <v>23</v>
      </c>
      <c r="I8" s="95" t="s">
        <v>27</v>
      </c>
      <c r="J8" s="95" t="s">
        <v>31</v>
      </c>
      <c r="K8" s="95" t="s">
        <v>35</v>
      </c>
      <c r="L8" s="95" t="s">
        <v>39</v>
      </c>
      <c r="M8" s="95" t="s">
        <v>42</v>
      </c>
      <c r="N8" s="95" t="s">
        <v>45</v>
      </c>
      <c r="O8" s="95" t="s">
        <v>48</v>
      </c>
      <c r="P8" s="95" t="s">
        <v>51</v>
      </c>
      <c r="Q8" s="95" t="s">
        <v>54</v>
      </c>
      <c r="R8" s="95" t="s">
        <v>57</v>
      </c>
      <c r="S8" s="95" t="s">
        <v>60</v>
      </c>
      <c r="T8" s="95" t="s">
        <v>63</v>
      </c>
    </row>
    <row r="9" spans="1:20" ht="19.5" customHeight="1">
      <c r="A9" s="111"/>
      <c r="B9" s="111"/>
      <c r="C9" s="111"/>
      <c r="D9" s="100" t="s">
        <v>128</v>
      </c>
      <c r="E9" s="97"/>
      <c r="F9" s="97"/>
      <c r="G9" s="97"/>
      <c r="H9" s="97"/>
      <c r="I9" s="97"/>
      <c r="J9" s="97"/>
      <c r="K9" s="97"/>
      <c r="L9" s="97"/>
      <c r="M9" s="97"/>
      <c r="N9" s="97"/>
      <c r="O9" s="97"/>
      <c r="P9" s="97"/>
      <c r="Q9" s="97"/>
      <c r="R9" s="97"/>
      <c r="S9" s="97"/>
      <c r="T9" s="97"/>
    </row>
    <row r="10" spans="1:20" ht="19.5" customHeight="1">
      <c r="A10" s="110"/>
      <c r="B10" s="110"/>
      <c r="C10" s="110"/>
      <c r="D10" s="96"/>
      <c r="E10" s="97"/>
      <c r="F10" s="97"/>
      <c r="G10" s="97"/>
      <c r="H10" s="97"/>
      <c r="I10" s="97"/>
      <c r="J10" s="97"/>
      <c r="K10" s="97"/>
      <c r="L10" s="97"/>
      <c r="M10" s="97"/>
      <c r="N10" s="97"/>
      <c r="O10" s="97"/>
      <c r="P10" s="97"/>
      <c r="Q10" s="97"/>
      <c r="R10" s="97"/>
      <c r="S10" s="97"/>
      <c r="T10" s="97"/>
    </row>
    <row r="11" spans="1:20" ht="19.5" customHeight="1">
      <c r="A11" s="110" t="s">
        <v>434</v>
      </c>
      <c r="B11" s="110"/>
      <c r="C11" s="110"/>
      <c r="D11" s="110"/>
      <c r="E11" s="110"/>
      <c r="F11" s="110"/>
      <c r="G11" s="110"/>
      <c r="H11" s="110"/>
      <c r="I11" s="110"/>
      <c r="J11" s="110"/>
      <c r="K11" s="110"/>
      <c r="L11" s="110"/>
      <c r="M11" s="110"/>
      <c r="N11" s="110"/>
      <c r="O11" s="110"/>
      <c r="P11" s="110"/>
      <c r="Q11" s="110"/>
      <c r="R11" s="110"/>
      <c r="S11" s="110"/>
      <c r="T11" s="110"/>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104" t="s">
        <v>435</v>
      </c>
    </row>
    <row r="2" spans="1:12" ht="14.25">
      <c r="L2" s="94" t="s">
        <v>436</v>
      </c>
    </row>
    <row r="3" spans="1:12" ht="14.25">
      <c r="A3" s="94" t="s">
        <v>696</v>
      </c>
      <c r="L3" s="94" t="s">
        <v>2</v>
      </c>
    </row>
    <row r="4" spans="1:12" ht="19.5" customHeight="1">
      <c r="A4" s="111" t="s">
        <v>5</v>
      </c>
      <c r="B4" s="111"/>
      <c r="C4" s="111"/>
      <c r="D4" s="111"/>
      <c r="E4" s="111" t="s">
        <v>206</v>
      </c>
      <c r="F4" s="111"/>
      <c r="G4" s="111"/>
      <c r="H4" s="111" t="s">
        <v>207</v>
      </c>
      <c r="I4" s="111" t="s">
        <v>208</v>
      </c>
      <c r="J4" s="111" t="s">
        <v>106</v>
      </c>
      <c r="K4" s="111"/>
      <c r="L4" s="111"/>
    </row>
    <row r="5" spans="1:12" ht="19.5" customHeight="1">
      <c r="A5" s="111" t="s">
        <v>121</v>
      </c>
      <c r="B5" s="111"/>
      <c r="C5" s="111"/>
      <c r="D5" s="111" t="s">
        <v>122</v>
      </c>
      <c r="E5" s="111" t="s">
        <v>128</v>
      </c>
      <c r="F5" s="111" t="s">
        <v>437</v>
      </c>
      <c r="G5" s="111" t="s">
        <v>438</v>
      </c>
      <c r="H5" s="111"/>
      <c r="I5" s="111"/>
      <c r="J5" s="111" t="s">
        <v>128</v>
      </c>
      <c r="K5" s="111" t="s">
        <v>437</v>
      </c>
      <c r="L5" s="109" t="s">
        <v>438</v>
      </c>
    </row>
    <row r="6" spans="1:12" ht="19.5" customHeight="1">
      <c r="A6" s="111"/>
      <c r="B6" s="111"/>
      <c r="C6" s="111"/>
      <c r="D6" s="111"/>
      <c r="E6" s="111"/>
      <c r="F6" s="111"/>
      <c r="G6" s="111"/>
      <c r="H6" s="111"/>
      <c r="I6" s="111"/>
      <c r="J6" s="111"/>
      <c r="K6" s="111"/>
      <c r="L6" s="109" t="s">
        <v>213</v>
      </c>
    </row>
    <row r="7" spans="1:12" ht="19.5" customHeight="1">
      <c r="A7" s="111"/>
      <c r="B7" s="111"/>
      <c r="C7" s="111"/>
      <c r="D7" s="111"/>
      <c r="E7" s="111"/>
      <c r="F7" s="111"/>
      <c r="G7" s="111"/>
      <c r="H7" s="111"/>
      <c r="I7" s="111"/>
      <c r="J7" s="111"/>
      <c r="K7" s="111"/>
      <c r="L7" s="109"/>
    </row>
    <row r="8" spans="1:12" ht="19.5" customHeight="1">
      <c r="A8" s="111" t="s">
        <v>125</v>
      </c>
      <c r="B8" s="111" t="s">
        <v>126</v>
      </c>
      <c r="C8" s="111" t="s">
        <v>127</v>
      </c>
      <c r="D8" s="100" t="s">
        <v>9</v>
      </c>
      <c r="E8" s="95" t="s">
        <v>10</v>
      </c>
      <c r="F8" s="95" t="s">
        <v>11</v>
      </c>
      <c r="G8" s="95" t="s">
        <v>19</v>
      </c>
      <c r="H8" s="95" t="s">
        <v>23</v>
      </c>
      <c r="I8" s="95" t="s">
        <v>27</v>
      </c>
      <c r="J8" s="95" t="s">
        <v>31</v>
      </c>
      <c r="K8" s="95" t="s">
        <v>35</v>
      </c>
      <c r="L8" s="95" t="s">
        <v>39</v>
      </c>
    </row>
    <row r="9" spans="1:12" ht="19.5" customHeight="1">
      <c r="A9" s="111"/>
      <c r="B9" s="111"/>
      <c r="C9" s="111"/>
      <c r="D9" s="100" t="s">
        <v>128</v>
      </c>
      <c r="E9" s="97"/>
      <c r="F9" s="97"/>
      <c r="G9" s="97"/>
      <c r="H9" s="97"/>
      <c r="I9" s="97"/>
      <c r="J9" s="97"/>
      <c r="K9" s="97"/>
      <c r="L9" s="97"/>
    </row>
    <row r="10" spans="1:12" ht="19.5" customHeight="1">
      <c r="A10" s="110"/>
      <c r="B10" s="110"/>
      <c r="C10" s="110"/>
      <c r="D10" s="96"/>
      <c r="E10" s="97"/>
      <c r="F10" s="97"/>
      <c r="G10" s="97"/>
      <c r="H10" s="97"/>
      <c r="I10" s="97"/>
      <c r="J10" s="97"/>
      <c r="K10" s="97"/>
      <c r="L10" s="97"/>
    </row>
    <row r="11" spans="1:12" ht="19.5" customHeight="1">
      <c r="A11" s="110" t="s">
        <v>439</v>
      </c>
      <c r="B11" s="110"/>
      <c r="C11" s="110"/>
      <c r="D11" s="110"/>
      <c r="E11" s="110"/>
      <c r="F11" s="110"/>
      <c r="G11" s="110"/>
      <c r="H11" s="110"/>
      <c r="I11" s="110"/>
      <c r="J11" s="110"/>
      <c r="K11" s="110"/>
      <c r="L11" s="110"/>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17</vt:i4>
      </vt:variant>
    </vt:vector>
  </HeadingPairs>
  <TitlesOfParts>
    <vt:vector size="1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项目支出绩效自评表（表一）</vt:lpstr>
      <vt:lpstr>附表15 项目支出绩效自评表（表二）</vt:lpstr>
      <vt:lpstr>附表15 项目支出绩效自评表（表三）</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2024-09-24T08:56:00Z</dcterms:created>
  <dcterms:modified xsi:type="dcterms:W3CDTF">2024-10-22T09:02:59Z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9879D5A4D29F48A2B64066A4144C7298_12</vt:lpwstr>
  </property>
  <property fmtid="{D5CDD505-2E9C-101B-9397-08002B2CF9AE}" pid="3" name="KSOProductBuildVer">
    <vt:lpwstr>2052-12.1.0.18276</vt:lpwstr>
  </property>
</Properties>
</file>