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84"/>
  </bookViews>
  <sheets>
    <sheet name="部门整体支出绩效目标执行监控表 " sheetId="5" r:id="rId1"/>
    <sheet name="项目支出绩效目标执行监控表" sheetId="6" r:id="rId2"/>
    <sheet name="项目资金绩效运行监控情况汇总表" sheetId="10" r:id="rId3"/>
    <sheet name="监控情况简要说明" sheetId="11" r:id="rId4"/>
  </sheets>
  <calcPr calcId="144525"/>
</workbook>
</file>

<file path=xl/sharedStrings.xml><?xml version="1.0" encoding="utf-8"?>
<sst xmlns="http://schemas.openxmlformats.org/spreadsheetml/2006/main" count="222" uniqueCount="113">
  <si>
    <t>附件1：</t>
  </si>
  <si>
    <r>
      <t>部门整体支出绩效目标执行监控公开表</t>
    </r>
    <r>
      <rPr>
        <sz val="20"/>
        <color rgb="FF000000"/>
        <rFont val="宋体"/>
        <charset val="134"/>
      </rPr>
      <t xml:space="preserve"> </t>
    </r>
  </si>
  <si>
    <t>（2022年度）</t>
  </si>
  <si>
    <t>金额单位：万元</t>
  </si>
  <si>
    <t>部门名称</t>
  </si>
  <si>
    <t>楚雄市政务服务管理局</t>
  </si>
  <si>
    <t>填报人</t>
  </si>
  <si>
    <t>刘发平</t>
  </si>
  <si>
    <t>联系电话</t>
  </si>
  <si>
    <t>部门预算资金                    （万元）</t>
  </si>
  <si>
    <t>部门年度支出</t>
  </si>
  <si>
    <t>年初预算数</t>
  </si>
  <si>
    <t>预算调整数
（调增为“+”；调减为“-”）</t>
  </si>
  <si>
    <t>预算确定数</t>
  </si>
  <si>
    <t>1-12月执行数</t>
  </si>
  <si>
    <t>1-12月执行率</t>
  </si>
  <si>
    <t>全年预计执行数</t>
  </si>
  <si>
    <t>年度支出总额</t>
  </si>
  <si>
    <t>基本支出</t>
  </si>
  <si>
    <t>年度资金总额</t>
  </si>
  <si>
    <t>项目支出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</si>
  <si>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其中：财政拨款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</si>
  <si>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     其他资金</t>
    </r>
  </si>
  <si>
    <t>部门年度目标</t>
  </si>
  <si>
    <t>围绕“办事不求人”，平等对待市场主体，推进营商环境法治化；围绕“审批不见面”，破除不合理体制机制障碍，推进营商环境市场化；围绕“最多跑一次”，不断提升工作效率，推进营商环境国际化；围绕“全程服务有保障”，落实工作责任，为市场主体提供优质高效的服务。</t>
  </si>
  <si>
    <t>绩效指标</t>
  </si>
  <si>
    <t>一级指标</t>
  </si>
  <si>
    <t>二级指标</t>
  </si>
  <si>
    <t>三级指标</t>
  </si>
  <si>
    <t>年度指标值</t>
  </si>
  <si>
    <t>1-12月执行情况</t>
  </si>
  <si>
    <t>全年预计完成情况</t>
  </si>
  <si>
    <t>完成目标可能性</t>
  </si>
  <si>
    <t>偏差原因分析</t>
  </si>
  <si>
    <t>备注</t>
  </si>
  <si>
    <t>确定能</t>
  </si>
  <si>
    <t>有可能</t>
  </si>
  <si>
    <t>完全
不可能</t>
  </si>
  <si>
    <t>经费
保障</t>
  </si>
  <si>
    <t>制度
保障</t>
  </si>
  <si>
    <t>人员
保障</t>
  </si>
  <si>
    <t>硬件条
件保障</t>
  </si>
  <si>
    <t>其他</t>
  </si>
  <si>
    <t>原因
说明</t>
  </si>
  <si>
    <t>产
出
指
标</t>
  </si>
  <si>
    <t>数量指标</t>
  </si>
  <si>
    <t>政务中心日均开放时长</t>
  </si>
  <si>
    <t>8小时/工作日</t>
  </si>
  <si>
    <t>√</t>
  </si>
  <si>
    <t>政务中心全年开放天数</t>
  </si>
  <si>
    <t>220天/年</t>
  </si>
  <si>
    <t>质量指标</t>
  </si>
  <si>
    <t>政务中心场馆（设施、设备）完好率</t>
  </si>
  <si>
    <t>≧98%</t>
  </si>
  <si>
    <t>政务中心维护覆盖率</t>
  </si>
  <si>
    <t>时效指标</t>
  </si>
  <si>
    <t>设备设施维护按时完成率</t>
  </si>
  <si>
    <t>办事群众投诉处理及时率</t>
  </si>
  <si>
    <t>≧100%</t>
  </si>
  <si>
    <t>社会效益
指标</t>
  </si>
  <si>
    <t>政务中心接待人次</t>
  </si>
  <si>
    <t>&gt;=660000</t>
  </si>
  <si>
    <t>&gt;=440000</t>
  </si>
  <si>
    <t>政务中心开放天数</t>
  </si>
  <si>
    <t>&gt;=220</t>
  </si>
  <si>
    <t>政务大厅网络使用故障率</t>
  </si>
  <si>
    <t>&lt;=1%</t>
  </si>
  <si>
    <t>&lt;=0</t>
  </si>
  <si>
    <t>满意度指标</t>
  </si>
  <si>
    <t>服务对象
满意度指标</t>
  </si>
  <si>
    <t>接待对象的满意度</t>
  </si>
  <si>
    <t>&gt;=95%</t>
  </si>
  <si>
    <t>&gt;=98%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</si>
  <si>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</si>
  <si>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</si>
  <si>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3．“备注”栏需说明预计到年底不能完成目标的原因及拟采取的措施。</t>
  </si>
  <si>
    <t xml:space="preserve">    4.按规定纳入统筹整合的州级财政涉农资金不在本表填报范围。</t>
  </si>
  <si>
    <t>附件2：</t>
  </si>
  <si>
    <r>
      <t>项目支出绩效目标执行监控公开表</t>
    </r>
    <r>
      <rPr>
        <sz val="20"/>
        <color rgb="FF000000"/>
        <rFont val="宋体"/>
        <charset val="134"/>
      </rPr>
      <t xml:space="preserve"> </t>
    </r>
  </si>
  <si>
    <t>项目名称</t>
  </si>
  <si>
    <t>楚雄市政务服务中心2022年专项经费</t>
  </si>
  <si>
    <t>主管部门</t>
  </si>
  <si>
    <t>实施单位</t>
  </si>
  <si>
    <t>项目资金                    （万元）</t>
  </si>
  <si>
    <t>项目年度支出</t>
  </si>
  <si>
    <t xml:space="preserve">  年度资金总额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</si>
  <si>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 其中：财政拨款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</si>
  <si>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</si>
  <si>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</si>
  <si>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110天/半年</t>
  </si>
  <si>
    <t>效
益
指
标</t>
  </si>
  <si>
    <t>&gt;=110</t>
  </si>
  <si>
    <t>注：1. 偏差原因分析：针对与预期目标产生偏差的指标值，分别从经费保障、制度保障、人员保障、硬件条件保障等方面进行判断和分析，并说明原因；</t>
  </si>
  <si>
    <t>2．完成目标可能性：对应所设定的实现绩效目标的路径，分确定能、有可能、完全不可能三级综合判断完成的可能性；</t>
  </si>
  <si>
    <t>3．“备注”栏需说明预计到年底不能完成目标的原因及拟采取的措施。</t>
  </si>
  <si>
    <t>4.按规定纳入统筹整合的州级财政涉农资金不在本表填报范围。</t>
  </si>
  <si>
    <t>2022年度项目资金绩效运行监控情况汇总公开表
（截至2022年12月30日）</t>
  </si>
  <si>
    <t>填报单位：  楚雄市政务服务管理局        (盖章）</t>
  </si>
  <si>
    <t xml:space="preserve">          绩效运行监控情况
单位名称</t>
  </si>
  <si>
    <t>2022年1-6月
项目总数（个）</t>
  </si>
  <si>
    <t>已开展绩效
运行监控的
项目数（个）</t>
  </si>
  <si>
    <t>已开展监控
的项目金额
（万元）</t>
  </si>
  <si>
    <t>监控发现实际
执行与绩效目标
偏离的项目个数</t>
  </si>
  <si>
    <t>监控结果应用
情况</t>
  </si>
  <si>
    <t>无</t>
  </si>
  <si>
    <t>填报日期：  2022   年11 月15  日</t>
  </si>
  <si>
    <t>填表人：刘发平</t>
  </si>
  <si>
    <t>联系电话：6087509</t>
  </si>
  <si>
    <t>附注：1.监控结果应用情况，若有结果应用，请进行简要描述，如：纠偏止损、冻结或扣减资金等；若无结果应用，则填“无”。</t>
  </si>
  <si>
    <t xml:space="preserve">      2.若存在未开展监控的项目，请另附文字说明原因及拟采取的措施。</t>
  </si>
  <si>
    <t>附件4：</t>
  </si>
  <si>
    <t>监控情况简要说明</t>
  </si>
  <si>
    <r>
      <rPr>
        <b/>
        <sz val="14"/>
        <color rgb="FF000000"/>
        <rFont val="宋体"/>
        <charset val="134"/>
      </rPr>
      <t xml:space="preserve">一、总体情况
（一）单位预算安排、下达总体情况
2022年部门预算总支出 972.58万元，其中：基本支出972.58万元，项目支出91.66万元。1—12月下达972.58万元，完成率100％。
（二）单位预算执行总体情况
截至12月31日，1月—12月项目总体收入972.58万元，支出972.58万元，执行率100％。
二、监控工作开展情况
2022年，我局实施绩效监控项目1个，年初预算项目金额为140.00万元，最后确定预算为91.66万元。截止12月31日共支出91.66万元，预算执行率为100%。产生偏差的主要原因是楚雄市财政财力不足，不能按时、及时拨付项目资金。
三、动态监控结果
（一）存在问题
1、对绩效评价工作的认识不够。单位对财务绩效不重视，认为绩效评价只是财务部门的事情，相关项目职责部门配合不够，往往只能提供有限的财经资料或简单的工作计划、工作总结，绩效评价工作资料非常有限，内容粗浅。大多数时候只能借用工作计划，工作总结等做为绩效自评报告的主要内容。
2、绩效评价指标体系还不够完善、合理。真正能体现项目效果的个性指标，在标准设计上存在难度，导致评价内容不够全面，评价数据采集缺少充分的调查分析和严密的逻辑关系，难以满足不同层面和不同性质的绩效评价需求。
3、财政资金拨付不到位。因市财政资金困难，项目资金不能及时拨付到位，导致项目推进困难。
（二）整改措施
1、建议进一步完善内部管理制度，提升管理效能，更好地履行职能；
2、加大财务绩效评价工作的宣传和培训力度，更好的指导各单位开展好绩效监管工作；
3、加快项目资金拨付进度，确保年初预算项目按期完成。
</t>
    </r>
    <r>
      <rPr>
        <sz val="14"/>
        <color rgb="FF00000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</si>
</sst>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177" formatCode="#,##0_ "/>
    <numFmt numFmtId="43" formatCode="_ * #,##0.00_ ;_ * \-#,##0.00_ ;_ * &quot;-&quot;??_ ;_ @_ "/>
    <numFmt numFmtId="178" formatCode="0.00_ "/>
  </numFmts>
  <fonts count="3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rgb="FF000000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Arial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4"/>
      <color rgb="FF000000"/>
      <name val="宋体"/>
      <charset val="134"/>
    </font>
    <font>
      <sz val="20"/>
      <color rgb="FF000000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/>
  </cellStyleXfs>
  <cellXfs count="9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255"/>
    </xf>
    <xf numFmtId="0" fontId="11" fillId="0" borderId="7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1" fillId="0" borderId="8" xfId="49" applyFont="1" applyFill="1" applyBorder="1" applyAlignment="1">
      <alignment horizontal="center" vertical="center" wrapText="1"/>
    </xf>
    <xf numFmtId="0" fontId="11" fillId="0" borderId="9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3" xfId="0" applyFill="1" applyBorder="1" applyAlignment="1">
      <alignment horizontal="right" vertical="center" wrapText="1"/>
    </xf>
    <xf numFmtId="9" fontId="1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11" fillId="0" borderId="2" xfId="49" applyFont="1" applyBorder="1" applyAlignment="1">
      <alignment horizontal="center" vertical="center" wrapText="1"/>
    </xf>
    <xf numFmtId="0" fontId="11" fillId="0" borderId="7" xfId="49" applyFont="1" applyBorder="1" applyAlignment="1">
      <alignment horizontal="center" vertical="center" wrapText="1"/>
    </xf>
    <xf numFmtId="0" fontId="11" fillId="0" borderId="8" xfId="49" applyFont="1" applyBorder="1" applyAlignment="1">
      <alignment horizontal="center" vertical="center" wrapText="1"/>
    </xf>
    <xf numFmtId="0" fontId="11" fillId="0" borderId="9" xfId="49" applyFont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center" vertical="center" wrapText="1"/>
    </xf>
    <xf numFmtId="0" fontId="11" fillId="0" borderId="6" xfId="49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theme="0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2"/>
  <sheetViews>
    <sheetView tabSelected="1" workbookViewId="0">
      <selection activeCell="K18" sqref="K18"/>
    </sheetView>
  </sheetViews>
  <sheetFormatPr defaultColWidth="8.875" defaultRowHeight="13.5"/>
  <cols>
    <col min="1" max="1" width="6.75" customWidth="1"/>
    <col min="2" max="2" width="10.375" customWidth="1"/>
    <col min="3" max="3" width="13.375" customWidth="1"/>
    <col min="4" max="4" width="15.5" customWidth="1"/>
    <col min="5" max="5" width="20" customWidth="1"/>
    <col min="6" max="6" width="16.625" customWidth="1"/>
    <col min="7" max="7" width="15.625" customWidth="1"/>
    <col min="8" max="8" width="12.25" customWidth="1"/>
    <col min="9" max="10" width="11.75" style="65" customWidth="1"/>
    <col min="11" max="11" width="9.375" customWidth="1"/>
    <col min="12" max="14" width="8.375" customWidth="1"/>
    <col min="15" max="15" width="10" customWidth="1"/>
    <col min="16" max="17" width="8.375" customWidth="1"/>
    <col min="18" max="18" width="13.75" customWidth="1"/>
  </cols>
  <sheetData>
    <row r="1" ht="17.1" customHeight="1" spans="1:3">
      <c r="A1" s="66" t="s">
        <v>0</v>
      </c>
      <c r="C1" s="17"/>
    </row>
    <row r="2" ht="24" customHeight="1" spans="1:18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ht="20.1" customHeight="1" spans="1:18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ht="15" customHeight="1" spans="1:18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84" t="s">
        <v>3</v>
      </c>
      <c r="M4" s="84"/>
      <c r="N4" s="84"/>
      <c r="O4" s="84"/>
      <c r="P4" s="84"/>
      <c r="Q4" s="84"/>
      <c r="R4" s="84"/>
    </row>
    <row r="5" ht="17.1" customHeight="1" spans="1:18">
      <c r="A5" s="71" t="s">
        <v>4</v>
      </c>
      <c r="B5" s="71"/>
      <c r="C5" s="71"/>
      <c r="D5" s="71" t="s">
        <v>5</v>
      </c>
      <c r="E5" s="71"/>
      <c r="F5" s="71"/>
      <c r="G5" s="71"/>
      <c r="H5" s="71" t="s">
        <v>6</v>
      </c>
      <c r="I5" s="72" t="s">
        <v>7</v>
      </c>
      <c r="J5" s="72"/>
      <c r="K5" s="71"/>
      <c r="L5" s="71"/>
      <c r="M5" s="71" t="s">
        <v>8</v>
      </c>
      <c r="N5" s="71"/>
      <c r="O5" s="71">
        <v>18987830990</v>
      </c>
      <c r="P5" s="71"/>
      <c r="Q5" s="71"/>
      <c r="R5" s="71"/>
    </row>
    <row r="6" ht="60" customHeight="1" spans="1:18">
      <c r="A6" s="72" t="s">
        <v>9</v>
      </c>
      <c r="B6" s="72"/>
      <c r="C6" s="72"/>
      <c r="D6" s="72" t="s">
        <v>10</v>
      </c>
      <c r="E6" s="72"/>
      <c r="F6" s="72"/>
      <c r="G6" s="26" t="s">
        <v>11</v>
      </c>
      <c r="H6" s="26"/>
      <c r="I6" s="31" t="s">
        <v>12</v>
      </c>
      <c r="J6" s="31"/>
      <c r="K6" s="26" t="s">
        <v>13</v>
      </c>
      <c r="L6" s="26"/>
      <c r="M6" s="31" t="s">
        <v>14</v>
      </c>
      <c r="N6" s="26"/>
      <c r="O6" s="31" t="s">
        <v>15</v>
      </c>
      <c r="P6" s="26"/>
      <c r="Q6" s="26" t="s">
        <v>16</v>
      </c>
      <c r="R6" s="26"/>
    </row>
    <row r="7" ht="17.1" customHeight="1" spans="1:18">
      <c r="A7" s="72"/>
      <c r="B7" s="72"/>
      <c r="C7" s="72"/>
      <c r="D7" s="72" t="s">
        <v>17</v>
      </c>
      <c r="E7" s="72"/>
      <c r="F7" s="72"/>
      <c r="G7" s="73">
        <v>1142.89</v>
      </c>
      <c r="H7" s="73"/>
      <c r="I7" s="31">
        <f>K7-G7</f>
        <v>-170.31</v>
      </c>
      <c r="J7" s="31"/>
      <c r="K7" s="73">
        <v>972.58</v>
      </c>
      <c r="L7" s="73"/>
      <c r="M7" s="73">
        <v>972.58</v>
      </c>
      <c r="N7" s="73"/>
      <c r="O7" s="85">
        <f>M7/K7</f>
        <v>1</v>
      </c>
      <c r="P7" s="85"/>
      <c r="Q7" s="73">
        <v>972.58</v>
      </c>
      <c r="R7" s="73"/>
    </row>
    <row r="8" ht="17.1" customHeight="1" spans="1:18">
      <c r="A8" s="72"/>
      <c r="B8" s="72"/>
      <c r="C8" s="72"/>
      <c r="D8" s="72" t="s">
        <v>18</v>
      </c>
      <c r="E8" s="74" t="s">
        <v>19</v>
      </c>
      <c r="F8" s="74"/>
      <c r="G8" s="73">
        <v>1002.89</v>
      </c>
      <c r="H8" s="73"/>
      <c r="I8" s="31">
        <f>K8-G8</f>
        <v>-121.97</v>
      </c>
      <c r="J8" s="31"/>
      <c r="K8" s="73">
        <v>880.92</v>
      </c>
      <c r="L8" s="73"/>
      <c r="M8" s="73">
        <v>880.92</v>
      </c>
      <c r="N8" s="73"/>
      <c r="O8" s="85">
        <f t="shared" ref="O8:O10" si="0">M8/K8</f>
        <v>1</v>
      </c>
      <c r="P8" s="85"/>
      <c r="Q8" s="73">
        <v>880.92</v>
      </c>
      <c r="R8" s="73"/>
    </row>
    <row r="9" ht="17.1" customHeight="1" spans="1:18">
      <c r="A9" s="72"/>
      <c r="B9" s="72"/>
      <c r="C9" s="72"/>
      <c r="D9" s="72" t="s">
        <v>20</v>
      </c>
      <c r="E9" s="75" t="s">
        <v>19</v>
      </c>
      <c r="F9" s="71"/>
      <c r="G9" s="73">
        <v>140</v>
      </c>
      <c r="H9" s="73"/>
      <c r="I9" s="31">
        <f>K9-G9</f>
        <v>-48.34</v>
      </c>
      <c r="J9" s="31"/>
      <c r="K9" s="73">
        <v>91.66</v>
      </c>
      <c r="L9" s="73"/>
      <c r="M9" s="73">
        <v>91.66</v>
      </c>
      <c r="N9" s="73"/>
      <c r="O9" s="85">
        <f t="shared" si="0"/>
        <v>1</v>
      </c>
      <c r="P9" s="85"/>
      <c r="Q9" s="73">
        <v>91.66</v>
      </c>
      <c r="R9" s="73"/>
    </row>
    <row r="10" ht="17.1" customHeight="1" spans="1:18">
      <c r="A10" s="72"/>
      <c r="B10" s="72"/>
      <c r="C10" s="72"/>
      <c r="D10" s="72"/>
      <c r="E10" s="71" t="s">
        <v>21</v>
      </c>
      <c r="F10" s="71"/>
      <c r="G10" s="73">
        <v>140</v>
      </c>
      <c r="H10" s="73"/>
      <c r="I10" s="31">
        <f>K10-G10</f>
        <v>-48.34</v>
      </c>
      <c r="J10" s="31"/>
      <c r="K10" s="73">
        <v>91.66</v>
      </c>
      <c r="L10" s="73"/>
      <c r="M10" s="73">
        <v>91.66</v>
      </c>
      <c r="N10" s="73"/>
      <c r="O10" s="85">
        <f t="shared" si="0"/>
        <v>1</v>
      </c>
      <c r="P10" s="85"/>
      <c r="Q10" s="73">
        <v>91.66</v>
      </c>
      <c r="R10" s="73"/>
    </row>
    <row r="11" ht="17.1" customHeight="1" spans="1:18">
      <c r="A11" s="72"/>
      <c r="B11" s="72"/>
      <c r="C11" s="72"/>
      <c r="D11" s="72"/>
      <c r="E11" s="71" t="s">
        <v>22</v>
      </c>
      <c r="F11" s="71"/>
      <c r="G11" s="34"/>
      <c r="H11" s="34"/>
      <c r="I11" s="31"/>
      <c r="J11" s="31"/>
      <c r="K11" s="34"/>
      <c r="L11" s="34"/>
      <c r="M11" s="26"/>
      <c r="N11" s="26"/>
      <c r="O11" s="34"/>
      <c r="P11" s="34"/>
      <c r="Q11" s="26"/>
      <c r="R11" s="26"/>
    </row>
    <row r="12" ht="36.95" customHeight="1" spans="1:18">
      <c r="A12" s="38" t="s">
        <v>23</v>
      </c>
      <c r="B12" s="39"/>
      <c r="C12" s="40"/>
      <c r="D12" s="41" t="s">
        <v>24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64"/>
    </row>
    <row r="13" ht="18" customHeight="1" spans="1:18">
      <c r="A13" s="76" t="s">
        <v>25</v>
      </c>
      <c r="B13" s="72" t="s">
        <v>26</v>
      </c>
      <c r="C13" s="72" t="s">
        <v>27</v>
      </c>
      <c r="D13" s="27" t="s">
        <v>28</v>
      </c>
      <c r="E13" s="27"/>
      <c r="F13" s="27" t="s">
        <v>29</v>
      </c>
      <c r="G13" s="27" t="s">
        <v>30</v>
      </c>
      <c r="H13" s="72" t="s">
        <v>31</v>
      </c>
      <c r="I13" s="86" t="s">
        <v>32</v>
      </c>
      <c r="J13" s="86"/>
      <c r="K13" s="87"/>
      <c r="L13" s="88" t="s">
        <v>33</v>
      </c>
      <c r="M13" s="89"/>
      <c r="N13" s="89"/>
      <c r="O13" s="89"/>
      <c r="P13" s="89"/>
      <c r="Q13" s="89"/>
      <c r="R13" s="72" t="s">
        <v>34</v>
      </c>
    </row>
    <row r="14" ht="30" customHeight="1" spans="1:18">
      <c r="A14" s="76"/>
      <c r="B14" s="72"/>
      <c r="C14" s="72"/>
      <c r="D14" s="27"/>
      <c r="E14" s="27"/>
      <c r="F14" s="27"/>
      <c r="G14" s="27"/>
      <c r="H14" s="72"/>
      <c r="I14" s="86" t="s">
        <v>35</v>
      </c>
      <c r="J14" s="86" t="s">
        <v>36</v>
      </c>
      <c r="K14" s="90" t="s">
        <v>37</v>
      </c>
      <c r="L14" s="91" t="s">
        <v>38</v>
      </c>
      <c r="M14" s="91" t="s">
        <v>39</v>
      </c>
      <c r="N14" s="91" t="s">
        <v>40</v>
      </c>
      <c r="O14" s="91" t="s">
        <v>41</v>
      </c>
      <c r="P14" s="92" t="s">
        <v>42</v>
      </c>
      <c r="Q14" s="91" t="s">
        <v>43</v>
      </c>
      <c r="R14" s="72"/>
    </row>
    <row r="15" ht="12" customHeight="1" spans="1:18">
      <c r="A15" s="76"/>
      <c r="B15" s="77" t="s">
        <v>44</v>
      </c>
      <c r="C15" s="78" t="s">
        <v>45</v>
      </c>
      <c r="D15" s="52" t="s">
        <v>46</v>
      </c>
      <c r="E15" s="52"/>
      <c r="F15" s="22" t="s">
        <v>47</v>
      </c>
      <c r="G15" s="22" t="s">
        <v>47</v>
      </c>
      <c r="H15" s="71" t="s">
        <v>47</v>
      </c>
      <c r="I15" s="93" t="s">
        <v>48</v>
      </c>
      <c r="J15" s="72"/>
      <c r="K15" s="71"/>
      <c r="L15" s="94"/>
      <c r="M15" s="94"/>
      <c r="N15" s="94"/>
      <c r="O15" s="94"/>
      <c r="P15" s="94"/>
      <c r="Q15" s="94"/>
      <c r="R15" s="71"/>
    </row>
    <row r="16" ht="12" customHeight="1" spans="1:18">
      <c r="A16" s="76"/>
      <c r="B16" s="77"/>
      <c r="C16" s="79"/>
      <c r="D16" s="52"/>
      <c r="E16" s="52"/>
      <c r="F16" s="22"/>
      <c r="G16" s="22"/>
      <c r="H16" s="71"/>
      <c r="I16" s="72"/>
      <c r="J16" s="72"/>
      <c r="K16" s="71"/>
      <c r="L16" s="94"/>
      <c r="M16" s="94"/>
      <c r="N16" s="94"/>
      <c r="O16" s="94"/>
      <c r="P16" s="94"/>
      <c r="Q16" s="94"/>
      <c r="R16" s="71"/>
    </row>
    <row r="17" ht="12" customHeight="1" spans="1:18">
      <c r="A17" s="76"/>
      <c r="B17" s="77"/>
      <c r="C17" s="79"/>
      <c r="D17" s="52"/>
      <c r="E17" s="52"/>
      <c r="F17" s="22"/>
      <c r="G17" s="22"/>
      <c r="H17" s="71"/>
      <c r="I17" s="72"/>
      <c r="J17" s="72"/>
      <c r="K17" s="71"/>
      <c r="L17" s="94"/>
      <c r="M17" s="94"/>
      <c r="N17" s="94"/>
      <c r="O17" s="94"/>
      <c r="P17" s="94"/>
      <c r="Q17" s="94"/>
      <c r="R17" s="71"/>
    </row>
    <row r="18" ht="34" customHeight="1" spans="1:18">
      <c r="A18" s="76"/>
      <c r="B18" s="77"/>
      <c r="C18" s="80"/>
      <c r="D18" s="81" t="s">
        <v>49</v>
      </c>
      <c r="E18" s="82"/>
      <c r="F18" s="22" t="s">
        <v>50</v>
      </c>
      <c r="G18" s="71" t="s">
        <v>50</v>
      </c>
      <c r="H18" s="71" t="s">
        <v>50</v>
      </c>
      <c r="I18" s="93" t="s">
        <v>48</v>
      </c>
      <c r="J18" s="72"/>
      <c r="K18" s="71"/>
      <c r="L18" s="94"/>
      <c r="M18" s="94"/>
      <c r="N18" s="94"/>
      <c r="O18" s="94"/>
      <c r="P18" s="94"/>
      <c r="Q18" s="94"/>
      <c r="R18" s="71"/>
    </row>
    <row r="19" ht="12" customHeight="1" spans="1:18">
      <c r="A19" s="76"/>
      <c r="B19" s="77"/>
      <c r="C19" s="78" t="s">
        <v>51</v>
      </c>
      <c r="D19" s="52" t="s">
        <v>52</v>
      </c>
      <c r="E19" s="52"/>
      <c r="F19" s="22" t="s">
        <v>53</v>
      </c>
      <c r="G19" s="22" t="s">
        <v>53</v>
      </c>
      <c r="H19" s="22" t="s">
        <v>53</v>
      </c>
      <c r="I19" s="95" t="s">
        <v>48</v>
      </c>
      <c r="J19" s="72"/>
      <c r="K19" s="71"/>
      <c r="L19" s="94"/>
      <c r="M19" s="94"/>
      <c r="N19" s="94"/>
      <c r="O19" s="94"/>
      <c r="P19" s="94"/>
      <c r="Q19" s="94"/>
      <c r="R19" s="71"/>
    </row>
    <row r="20" ht="12" customHeight="1" spans="1:18">
      <c r="A20" s="76"/>
      <c r="B20" s="77"/>
      <c r="C20" s="79"/>
      <c r="D20" s="52"/>
      <c r="E20" s="52"/>
      <c r="F20" s="22"/>
      <c r="G20" s="22"/>
      <c r="H20" s="22"/>
      <c r="I20" s="96"/>
      <c r="J20" s="72"/>
      <c r="K20" s="71"/>
      <c r="L20" s="94"/>
      <c r="M20" s="94"/>
      <c r="N20" s="94"/>
      <c r="O20" s="94"/>
      <c r="P20" s="94"/>
      <c r="Q20" s="94"/>
      <c r="R20" s="71"/>
    </row>
    <row r="21" ht="12" customHeight="1" spans="1:18">
      <c r="A21" s="76"/>
      <c r="B21" s="77"/>
      <c r="C21" s="79"/>
      <c r="D21" s="52"/>
      <c r="E21" s="52"/>
      <c r="F21" s="22"/>
      <c r="G21" s="22"/>
      <c r="H21" s="22"/>
      <c r="I21" s="97"/>
      <c r="J21" s="72"/>
      <c r="K21" s="71"/>
      <c r="L21" s="94"/>
      <c r="M21" s="94"/>
      <c r="N21" s="94"/>
      <c r="O21" s="94"/>
      <c r="P21" s="94"/>
      <c r="Q21" s="94"/>
      <c r="R21" s="71"/>
    </row>
    <row r="22" ht="31" customHeight="1" spans="1:18">
      <c r="A22" s="76"/>
      <c r="B22" s="77"/>
      <c r="C22" s="80"/>
      <c r="D22" s="81" t="s">
        <v>54</v>
      </c>
      <c r="E22" s="82"/>
      <c r="F22" s="22" t="s">
        <v>53</v>
      </c>
      <c r="G22" s="22" t="s">
        <v>53</v>
      </c>
      <c r="H22" s="22" t="s">
        <v>53</v>
      </c>
      <c r="I22" s="93" t="s">
        <v>48</v>
      </c>
      <c r="J22" s="72"/>
      <c r="K22" s="71"/>
      <c r="L22" s="94"/>
      <c r="M22" s="94"/>
      <c r="N22" s="94"/>
      <c r="O22" s="94"/>
      <c r="P22" s="94"/>
      <c r="Q22" s="94"/>
      <c r="R22" s="71"/>
    </row>
    <row r="23" ht="31" customHeight="1" spans="1:18">
      <c r="A23" s="76"/>
      <c r="B23" s="77"/>
      <c r="C23" s="79" t="s">
        <v>55</v>
      </c>
      <c r="D23" s="81" t="s">
        <v>56</v>
      </c>
      <c r="E23" s="82"/>
      <c r="F23" s="22" t="s">
        <v>53</v>
      </c>
      <c r="G23" s="22" t="s">
        <v>53</v>
      </c>
      <c r="H23" s="22" t="s">
        <v>53</v>
      </c>
      <c r="I23" s="93" t="s">
        <v>48</v>
      </c>
      <c r="J23" s="72"/>
      <c r="K23" s="71"/>
      <c r="L23" s="94"/>
      <c r="M23" s="94"/>
      <c r="N23" s="94"/>
      <c r="O23" s="94"/>
      <c r="P23" s="94"/>
      <c r="Q23" s="94"/>
      <c r="R23" s="71"/>
    </row>
    <row r="24" ht="12" customHeight="1" spans="1:18">
      <c r="A24" s="76"/>
      <c r="B24" s="77"/>
      <c r="C24" s="79"/>
      <c r="D24" s="52" t="s">
        <v>57</v>
      </c>
      <c r="E24" s="52"/>
      <c r="F24" s="22" t="s">
        <v>53</v>
      </c>
      <c r="G24" s="22" t="s">
        <v>53</v>
      </c>
      <c r="H24" s="71" t="s">
        <v>58</v>
      </c>
      <c r="I24" s="93" t="s">
        <v>48</v>
      </c>
      <c r="J24" s="72"/>
      <c r="K24" s="71"/>
      <c r="L24" s="94"/>
      <c r="M24" s="94"/>
      <c r="N24" s="94"/>
      <c r="O24" s="94"/>
      <c r="P24" s="94"/>
      <c r="Q24" s="94"/>
      <c r="R24" s="71"/>
    </row>
    <row r="25" ht="12" customHeight="1" spans="1:18">
      <c r="A25" s="76"/>
      <c r="B25" s="77"/>
      <c r="C25" s="79"/>
      <c r="D25" s="52"/>
      <c r="E25" s="52"/>
      <c r="F25" s="22"/>
      <c r="G25" s="22"/>
      <c r="H25" s="71"/>
      <c r="I25" s="72"/>
      <c r="J25" s="72"/>
      <c r="K25" s="71"/>
      <c r="L25" s="94"/>
      <c r="M25" s="94"/>
      <c r="N25" s="94"/>
      <c r="O25" s="94"/>
      <c r="P25" s="94"/>
      <c r="Q25" s="94"/>
      <c r="R25" s="71"/>
    </row>
    <row r="26" ht="12" customHeight="1" spans="1:18">
      <c r="A26" s="76"/>
      <c r="B26" s="77"/>
      <c r="C26" s="80"/>
      <c r="D26" s="52"/>
      <c r="E26" s="52"/>
      <c r="F26" s="22"/>
      <c r="G26" s="22"/>
      <c r="H26" s="71"/>
      <c r="I26" s="72"/>
      <c r="J26" s="72"/>
      <c r="K26" s="71"/>
      <c r="L26" s="94"/>
      <c r="M26" s="94"/>
      <c r="N26" s="94"/>
      <c r="O26" s="94"/>
      <c r="P26" s="94"/>
      <c r="Q26" s="94"/>
      <c r="R26" s="71"/>
    </row>
    <row r="27" ht="12" customHeight="1" spans="1:18">
      <c r="A27" s="76"/>
      <c r="B27" s="77"/>
      <c r="C27" s="78" t="s">
        <v>59</v>
      </c>
      <c r="D27" s="52" t="s">
        <v>60</v>
      </c>
      <c r="E27" s="52"/>
      <c r="F27" s="22" t="s">
        <v>61</v>
      </c>
      <c r="G27" s="22" t="s">
        <v>62</v>
      </c>
      <c r="H27" s="71">
        <v>990000</v>
      </c>
      <c r="I27" s="93" t="s">
        <v>48</v>
      </c>
      <c r="J27" s="72"/>
      <c r="K27" s="71"/>
      <c r="L27" s="94"/>
      <c r="M27" s="94"/>
      <c r="N27" s="94"/>
      <c r="O27" s="94"/>
      <c r="P27" s="94"/>
      <c r="Q27" s="94"/>
      <c r="R27" s="71"/>
    </row>
    <row r="28" ht="12" customHeight="1" spans="1:18">
      <c r="A28" s="76"/>
      <c r="B28" s="77"/>
      <c r="C28" s="79"/>
      <c r="D28" s="52"/>
      <c r="E28" s="52"/>
      <c r="F28" s="22"/>
      <c r="G28" s="22"/>
      <c r="H28" s="71"/>
      <c r="I28" s="72"/>
      <c r="J28" s="72"/>
      <c r="K28" s="71"/>
      <c r="L28" s="94"/>
      <c r="M28" s="94"/>
      <c r="N28" s="94"/>
      <c r="O28" s="94"/>
      <c r="P28" s="94"/>
      <c r="Q28" s="94"/>
      <c r="R28" s="71"/>
    </row>
    <row r="29" ht="12" customHeight="1" spans="1:18">
      <c r="A29" s="76"/>
      <c r="B29" s="77"/>
      <c r="C29" s="79"/>
      <c r="D29" s="52"/>
      <c r="E29" s="52"/>
      <c r="F29" s="22"/>
      <c r="G29" s="22"/>
      <c r="H29" s="71"/>
      <c r="I29" s="72"/>
      <c r="J29" s="72"/>
      <c r="K29" s="71"/>
      <c r="L29" s="94"/>
      <c r="M29" s="94"/>
      <c r="N29" s="94"/>
      <c r="O29" s="94"/>
      <c r="P29" s="94"/>
      <c r="Q29" s="94"/>
      <c r="R29" s="71"/>
    </row>
    <row r="30" ht="12" customHeight="1" spans="1:18">
      <c r="A30" s="76"/>
      <c r="B30" s="77"/>
      <c r="C30" s="79"/>
      <c r="D30" s="52" t="s">
        <v>63</v>
      </c>
      <c r="E30" s="52"/>
      <c r="F30" s="22" t="s">
        <v>64</v>
      </c>
      <c r="G30" s="22" t="s">
        <v>64</v>
      </c>
      <c r="H30" s="71">
        <v>220</v>
      </c>
      <c r="I30" s="93" t="s">
        <v>48</v>
      </c>
      <c r="J30" s="72"/>
      <c r="K30" s="71"/>
      <c r="L30" s="94"/>
      <c r="M30" s="94"/>
      <c r="N30" s="94"/>
      <c r="O30" s="94"/>
      <c r="P30" s="94"/>
      <c r="Q30" s="94"/>
      <c r="R30" s="71"/>
    </row>
    <row r="31" ht="12" customHeight="1" spans="1:18">
      <c r="A31" s="76"/>
      <c r="B31" s="77"/>
      <c r="C31" s="79"/>
      <c r="D31" s="52"/>
      <c r="E31" s="52"/>
      <c r="F31" s="22"/>
      <c r="G31" s="22"/>
      <c r="H31" s="71"/>
      <c r="I31" s="72"/>
      <c r="J31" s="72"/>
      <c r="K31" s="71"/>
      <c r="L31" s="94"/>
      <c r="M31" s="94"/>
      <c r="N31" s="94"/>
      <c r="O31" s="94"/>
      <c r="P31" s="94"/>
      <c r="Q31" s="94"/>
      <c r="R31" s="71"/>
    </row>
    <row r="32" ht="12" customHeight="1" spans="1:18">
      <c r="A32" s="76"/>
      <c r="B32" s="77"/>
      <c r="C32" s="79"/>
      <c r="D32" s="52"/>
      <c r="E32" s="52"/>
      <c r="F32" s="22"/>
      <c r="G32" s="22"/>
      <c r="H32" s="71"/>
      <c r="I32" s="72"/>
      <c r="J32" s="72"/>
      <c r="K32" s="71"/>
      <c r="L32" s="94"/>
      <c r="M32" s="94"/>
      <c r="N32" s="94"/>
      <c r="O32" s="94"/>
      <c r="P32" s="94"/>
      <c r="Q32" s="94"/>
      <c r="R32" s="71"/>
    </row>
    <row r="33" ht="12" customHeight="1" spans="1:18">
      <c r="A33" s="76"/>
      <c r="B33" s="77"/>
      <c r="C33" s="79"/>
      <c r="D33" s="52" t="s">
        <v>65</v>
      </c>
      <c r="E33" s="52"/>
      <c r="F33" s="22" t="s">
        <v>66</v>
      </c>
      <c r="G33" s="22" t="s">
        <v>67</v>
      </c>
      <c r="H33" s="83">
        <v>0.01</v>
      </c>
      <c r="I33" s="93" t="s">
        <v>48</v>
      </c>
      <c r="J33" s="72"/>
      <c r="K33" s="71"/>
      <c r="L33" s="94"/>
      <c r="M33" s="94"/>
      <c r="N33" s="94"/>
      <c r="O33" s="94"/>
      <c r="P33" s="94"/>
      <c r="Q33" s="94"/>
      <c r="R33" s="71"/>
    </row>
    <row r="34" ht="12" customHeight="1" spans="1:18">
      <c r="A34" s="76"/>
      <c r="B34" s="77"/>
      <c r="C34" s="79"/>
      <c r="D34" s="52"/>
      <c r="E34" s="52"/>
      <c r="F34" s="22"/>
      <c r="G34" s="22"/>
      <c r="H34" s="71"/>
      <c r="I34" s="72"/>
      <c r="J34" s="72"/>
      <c r="K34" s="71"/>
      <c r="L34" s="94"/>
      <c r="M34" s="94"/>
      <c r="N34" s="94"/>
      <c r="O34" s="94"/>
      <c r="P34" s="94"/>
      <c r="Q34" s="94"/>
      <c r="R34" s="71"/>
    </row>
    <row r="35" ht="12" customHeight="1" spans="1:18">
      <c r="A35" s="76"/>
      <c r="B35" s="77"/>
      <c r="C35" s="80"/>
      <c r="D35" s="52"/>
      <c r="E35" s="52"/>
      <c r="F35" s="22"/>
      <c r="G35" s="22"/>
      <c r="H35" s="71"/>
      <c r="I35" s="72"/>
      <c r="J35" s="72"/>
      <c r="K35" s="71"/>
      <c r="L35" s="94"/>
      <c r="M35" s="94"/>
      <c r="N35" s="94"/>
      <c r="O35" s="94"/>
      <c r="P35" s="94"/>
      <c r="Q35" s="94"/>
      <c r="R35" s="71"/>
    </row>
    <row r="36" ht="12" customHeight="1" spans="1:18">
      <c r="A36" s="76"/>
      <c r="B36" s="77" t="s">
        <v>68</v>
      </c>
      <c r="C36" s="77" t="s">
        <v>69</v>
      </c>
      <c r="D36" s="52" t="s">
        <v>70</v>
      </c>
      <c r="E36" s="52"/>
      <c r="F36" s="22" t="s">
        <v>71</v>
      </c>
      <c r="G36" s="22" t="s">
        <v>72</v>
      </c>
      <c r="H36" s="83">
        <v>0.98</v>
      </c>
      <c r="I36" s="93" t="s">
        <v>48</v>
      </c>
      <c r="J36" s="72"/>
      <c r="K36" s="71"/>
      <c r="L36" s="94"/>
      <c r="M36" s="94"/>
      <c r="N36" s="94"/>
      <c r="O36" s="94"/>
      <c r="P36" s="94"/>
      <c r="Q36" s="94"/>
      <c r="R36" s="94"/>
    </row>
    <row r="37" ht="12" customHeight="1" spans="1:18">
      <c r="A37" s="76"/>
      <c r="B37" s="77"/>
      <c r="C37" s="77"/>
      <c r="D37" s="52"/>
      <c r="E37" s="52"/>
      <c r="F37" s="22"/>
      <c r="G37" s="22"/>
      <c r="H37" s="71"/>
      <c r="I37" s="72"/>
      <c r="J37" s="72"/>
      <c r="K37" s="71"/>
      <c r="L37" s="94"/>
      <c r="M37" s="94"/>
      <c r="N37" s="94"/>
      <c r="O37" s="94"/>
      <c r="P37" s="94"/>
      <c r="Q37" s="94"/>
      <c r="R37" s="94"/>
    </row>
    <row r="38" ht="12" customHeight="1" spans="1:18">
      <c r="A38" s="76"/>
      <c r="B38" s="77"/>
      <c r="C38" s="77"/>
      <c r="D38" s="52"/>
      <c r="E38" s="52"/>
      <c r="F38" s="22"/>
      <c r="G38" s="22"/>
      <c r="H38" s="71"/>
      <c r="I38" s="72"/>
      <c r="J38" s="72"/>
      <c r="K38" s="71"/>
      <c r="L38" s="94"/>
      <c r="M38" s="94"/>
      <c r="N38" s="94"/>
      <c r="O38" s="94"/>
      <c r="P38" s="94"/>
      <c r="Q38" s="94"/>
      <c r="R38" s="94"/>
    </row>
    <row r="39" ht="15.95" customHeight="1" spans="1:1">
      <c r="A39" s="55" t="s">
        <v>73</v>
      </c>
    </row>
    <row r="40" ht="15.95" customHeight="1" spans="1:1">
      <c r="A40" s="55" t="s">
        <v>74</v>
      </c>
    </row>
    <row r="41" ht="15.95" customHeight="1" spans="1:1">
      <c r="A41" s="55" t="s">
        <v>75</v>
      </c>
    </row>
    <row r="42" s="16" customFormat="1" spans="1:1">
      <c r="A42" s="55" t="s">
        <v>76</v>
      </c>
    </row>
  </sheetData>
  <mergeCells count="173">
    <mergeCell ref="A2:R2"/>
    <mergeCell ref="A3:R3"/>
    <mergeCell ref="L4:R4"/>
    <mergeCell ref="A5:C5"/>
    <mergeCell ref="D5:G5"/>
    <mergeCell ref="I5:L5"/>
    <mergeCell ref="M5:N5"/>
    <mergeCell ref="O5:R5"/>
    <mergeCell ref="D6:F6"/>
    <mergeCell ref="G6:H6"/>
    <mergeCell ref="I6:J6"/>
    <mergeCell ref="K6:L6"/>
    <mergeCell ref="M6:N6"/>
    <mergeCell ref="O6:P6"/>
    <mergeCell ref="Q6:R6"/>
    <mergeCell ref="D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Q10:R10"/>
    <mergeCell ref="E11:F11"/>
    <mergeCell ref="G11:H11"/>
    <mergeCell ref="I11:J11"/>
    <mergeCell ref="K11:L11"/>
    <mergeCell ref="M11:N11"/>
    <mergeCell ref="O11:P11"/>
    <mergeCell ref="Q11:R11"/>
    <mergeCell ref="A12:C12"/>
    <mergeCell ref="D12:R12"/>
    <mergeCell ref="I13:K13"/>
    <mergeCell ref="L13:Q13"/>
    <mergeCell ref="D18:E18"/>
    <mergeCell ref="D22:E22"/>
    <mergeCell ref="D23:E23"/>
    <mergeCell ref="A13:A38"/>
    <mergeCell ref="B13:B14"/>
    <mergeCell ref="B15:B26"/>
    <mergeCell ref="B27:B35"/>
    <mergeCell ref="B36:B38"/>
    <mergeCell ref="C13:C14"/>
    <mergeCell ref="C15:C18"/>
    <mergeCell ref="C19:C22"/>
    <mergeCell ref="C23:C26"/>
    <mergeCell ref="C27:C35"/>
    <mergeCell ref="C36:C38"/>
    <mergeCell ref="D9:D11"/>
    <mergeCell ref="F13:F14"/>
    <mergeCell ref="F15:F17"/>
    <mergeCell ref="F19:F21"/>
    <mergeCell ref="F24:F26"/>
    <mergeCell ref="F27:F29"/>
    <mergeCell ref="F30:F32"/>
    <mergeCell ref="F33:F35"/>
    <mergeCell ref="F36:F38"/>
    <mergeCell ref="G13:G14"/>
    <mergeCell ref="G15:G17"/>
    <mergeCell ref="G19:G21"/>
    <mergeCell ref="G24:G26"/>
    <mergeCell ref="G27:G29"/>
    <mergeCell ref="G30:G32"/>
    <mergeCell ref="G33:G35"/>
    <mergeCell ref="G36:G38"/>
    <mergeCell ref="H13:H14"/>
    <mergeCell ref="H15:H17"/>
    <mergeCell ref="H19:H21"/>
    <mergeCell ref="H24:H26"/>
    <mergeCell ref="H27:H29"/>
    <mergeCell ref="H30:H32"/>
    <mergeCell ref="H33:H35"/>
    <mergeCell ref="H36:H38"/>
    <mergeCell ref="I15:I17"/>
    <mergeCell ref="I19:I21"/>
    <mergeCell ref="I24:I26"/>
    <mergeCell ref="I27:I29"/>
    <mergeCell ref="I30:I32"/>
    <mergeCell ref="I33:I35"/>
    <mergeCell ref="I36:I38"/>
    <mergeCell ref="J15:J17"/>
    <mergeCell ref="J19:J21"/>
    <mergeCell ref="J24:J26"/>
    <mergeCell ref="J27:J29"/>
    <mergeCell ref="J30:J32"/>
    <mergeCell ref="J33:J35"/>
    <mergeCell ref="J36:J38"/>
    <mergeCell ref="K15:K17"/>
    <mergeCell ref="K19:K21"/>
    <mergeCell ref="K24:K26"/>
    <mergeCell ref="K27:K29"/>
    <mergeCell ref="K30:K32"/>
    <mergeCell ref="K33:K35"/>
    <mergeCell ref="K36:K38"/>
    <mergeCell ref="L15:L17"/>
    <mergeCell ref="L19:L21"/>
    <mergeCell ref="L24:L26"/>
    <mergeCell ref="L27:L29"/>
    <mergeCell ref="L30:L32"/>
    <mergeCell ref="L33:L35"/>
    <mergeCell ref="L36:L38"/>
    <mergeCell ref="M15:M17"/>
    <mergeCell ref="M19:M21"/>
    <mergeCell ref="M24:M26"/>
    <mergeCell ref="M27:M29"/>
    <mergeCell ref="M30:M32"/>
    <mergeCell ref="M33:M35"/>
    <mergeCell ref="M36:M38"/>
    <mergeCell ref="N15:N17"/>
    <mergeCell ref="N19:N21"/>
    <mergeCell ref="N24:N26"/>
    <mergeCell ref="N27:N29"/>
    <mergeCell ref="N30:N32"/>
    <mergeCell ref="N33:N35"/>
    <mergeCell ref="N36:N38"/>
    <mergeCell ref="O15:O17"/>
    <mergeCell ref="O19:O21"/>
    <mergeCell ref="O24:O26"/>
    <mergeCell ref="O27:O29"/>
    <mergeCell ref="O30:O32"/>
    <mergeCell ref="O33:O35"/>
    <mergeCell ref="O36:O38"/>
    <mergeCell ref="P15:P17"/>
    <mergeCell ref="P19:P21"/>
    <mergeCell ref="P24:P26"/>
    <mergeCell ref="P27:P29"/>
    <mergeCell ref="P30:P32"/>
    <mergeCell ref="P33:P35"/>
    <mergeCell ref="P36:P38"/>
    <mergeCell ref="Q15:Q17"/>
    <mergeCell ref="Q19:Q21"/>
    <mergeCell ref="Q24:Q26"/>
    <mergeCell ref="Q27:Q29"/>
    <mergeCell ref="Q30:Q32"/>
    <mergeCell ref="Q33:Q35"/>
    <mergeCell ref="Q36:Q38"/>
    <mergeCell ref="R13:R14"/>
    <mergeCell ref="R15:R17"/>
    <mergeCell ref="R19:R21"/>
    <mergeCell ref="R24:R26"/>
    <mergeCell ref="R27:R29"/>
    <mergeCell ref="R30:R32"/>
    <mergeCell ref="R33:R35"/>
    <mergeCell ref="R36:R38"/>
    <mergeCell ref="A6:C11"/>
    <mergeCell ref="D13:E14"/>
    <mergeCell ref="D15:E17"/>
    <mergeCell ref="D24:E26"/>
    <mergeCell ref="D30:E32"/>
    <mergeCell ref="D33:E35"/>
    <mergeCell ref="D27:E29"/>
    <mergeCell ref="D19:E21"/>
    <mergeCell ref="D36:E38"/>
  </mergeCells>
  <printOptions horizontalCentered="1"/>
  <pageMargins left="0.51" right="0.51" top="0.67" bottom="0.59" header="0.51" footer="0.51"/>
  <pageSetup paperSize="9" scale="6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view="pageBreakPreview" zoomScaleNormal="100" workbookViewId="0">
      <selection activeCell="A2" sqref="A2:Q2"/>
    </sheetView>
  </sheetViews>
  <sheetFormatPr defaultColWidth="8.875" defaultRowHeight="13.5"/>
  <cols>
    <col min="1" max="1" width="6.75" style="16" customWidth="1"/>
    <col min="2" max="2" width="10.375" style="16" customWidth="1"/>
    <col min="3" max="3" width="13.375" style="16" customWidth="1"/>
    <col min="4" max="4" width="33.75" style="16" customWidth="1"/>
    <col min="5" max="6" width="16.625" style="16" customWidth="1"/>
    <col min="7" max="7" width="19.75" style="16" customWidth="1"/>
    <col min="8" max="10" width="9.375" style="16" customWidth="1"/>
    <col min="11" max="16" width="7.625" style="16" customWidth="1"/>
    <col min="17" max="17" width="13.75" style="16" customWidth="1"/>
    <col min="18" max="16384" width="8.875" style="16"/>
  </cols>
  <sheetData>
    <row r="1" ht="17.1" customHeight="1" spans="1:1">
      <c r="A1" s="17" t="s">
        <v>77</v>
      </c>
    </row>
    <row r="2" ht="24" customHeight="1" spans="1:17">
      <c r="A2" s="18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20.1" customHeight="1" spans="1:17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26.1" customHeight="1" spans="1:17">
      <c r="A4" s="21"/>
      <c r="B4" s="21"/>
      <c r="C4" s="21"/>
      <c r="D4" s="21"/>
      <c r="E4" s="21"/>
      <c r="F4" s="21"/>
      <c r="G4" s="21"/>
      <c r="H4" s="21"/>
      <c r="I4" s="21"/>
      <c r="J4" s="59" t="s">
        <v>3</v>
      </c>
      <c r="K4" s="59"/>
      <c r="L4" s="59"/>
      <c r="M4" s="59"/>
      <c r="N4" s="59"/>
      <c r="O4" s="59"/>
      <c r="P4" s="59"/>
      <c r="Q4" s="59"/>
    </row>
    <row r="5" ht="21" customHeight="1" spans="1:17">
      <c r="A5" s="22" t="s">
        <v>79</v>
      </c>
      <c r="B5" s="22"/>
      <c r="C5" s="22"/>
      <c r="D5" s="23" t="s">
        <v>80</v>
      </c>
      <c r="E5" s="24"/>
      <c r="F5" s="25"/>
      <c r="G5" s="22" t="s">
        <v>6</v>
      </c>
      <c r="H5" s="22" t="s">
        <v>7</v>
      </c>
      <c r="I5" s="22"/>
      <c r="J5" s="22"/>
      <c r="K5" s="22"/>
      <c r="L5" s="22" t="s">
        <v>8</v>
      </c>
      <c r="M5" s="22"/>
      <c r="N5" s="22">
        <v>18987830990</v>
      </c>
      <c r="O5" s="22"/>
      <c r="P5" s="22"/>
      <c r="Q5" s="22"/>
    </row>
    <row r="6" ht="21" customHeight="1" spans="1:17">
      <c r="A6" s="22" t="s">
        <v>81</v>
      </c>
      <c r="B6" s="22"/>
      <c r="C6" s="22"/>
      <c r="D6" s="26"/>
      <c r="E6" s="26"/>
      <c r="F6" s="26"/>
      <c r="G6" s="22" t="s">
        <v>82</v>
      </c>
      <c r="H6" s="22" t="s">
        <v>5</v>
      </c>
      <c r="I6" s="22"/>
      <c r="J6" s="22"/>
      <c r="K6" s="22"/>
      <c r="L6" s="22"/>
      <c r="M6" s="22"/>
      <c r="N6" s="22"/>
      <c r="O6" s="22"/>
      <c r="P6" s="22"/>
      <c r="Q6" s="22"/>
    </row>
    <row r="7" ht="54" customHeight="1" spans="1:17">
      <c r="A7" s="27" t="s">
        <v>83</v>
      </c>
      <c r="B7" s="27"/>
      <c r="C7" s="27"/>
      <c r="D7" s="28" t="s">
        <v>84</v>
      </c>
      <c r="E7" s="29"/>
      <c r="F7" s="28" t="s">
        <v>11</v>
      </c>
      <c r="G7" s="30"/>
      <c r="H7" s="31" t="s">
        <v>12</v>
      </c>
      <c r="I7" s="31"/>
      <c r="J7" s="26" t="s">
        <v>13</v>
      </c>
      <c r="K7" s="26"/>
      <c r="L7" s="31" t="s">
        <v>14</v>
      </c>
      <c r="M7" s="26"/>
      <c r="N7" s="31" t="s">
        <v>15</v>
      </c>
      <c r="O7" s="26"/>
      <c r="P7" s="26" t="s">
        <v>16</v>
      </c>
      <c r="Q7" s="26"/>
    </row>
    <row r="8" ht="17.1" customHeight="1" spans="1:17">
      <c r="A8" s="27"/>
      <c r="B8" s="27"/>
      <c r="C8" s="27"/>
      <c r="D8" s="32" t="s">
        <v>85</v>
      </c>
      <c r="E8" s="33"/>
      <c r="F8" s="34">
        <v>140</v>
      </c>
      <c r="G8" s="34"/>
      <c r="H8" s="34">
        <f>J8-F8</f>
        <v>-48.34</v>
      </c>
      <c r="I8" s="34"/>
      <c r="J8" s="34">
        <v>91.66</v>
      </c>
      <c r="K8" s="34"/>
      <c r="L8" s="34">
        <v>91.66</v>
      </c>
      <c r="M8" s="34"/>
      <c r="N8" s="60">
        <v>1</v>
      </c>
      <c r="O8" s="34"/>
      <c r="P8" s="34">
        <v>91.66</v>
      </c>
      <c r="Q8" s="34"/>
    </row>
    <row r="9" ht="17.1" customHeight="1" spans="1:17">
      <c r="A9" s="27"/>
      <c r="B9" s="27"/>
      <c r="C9" s="27"/>
      <c r="D9" s="35" t="s">
        <v>86</v>
      </c>
      <c r="E9" s="35"/>
      <c r="F9" s="34">
        <v>140</v>
      </c>
      <c r="G9" s="34"/>
      <c r="H9" s="34">
        <f>J9-F9</f>
        <v>-48.34</v>
      </c>
      <c r="I9" s="34"/>
      <c r="J9" s="34">
        <v>91.66</v>
      </c>
      <c r="K9" s="34"/>
      <c r="L9" s="34">
        <v>91.66</v>
      </c>
      <c r="M9" s="34"/>
      <c r="N9" s="60">
        <v>1</v>
      </c>
      <c r="O9" s="34"/>
      <c r="P9" s="34">
        <v>91.66</v>
      </c>
      <c r="Q9" s="34"/>
    </row>
    <row r="10" ht="17.1" customHeight="1" spans="1:17">
      <c r="A10" s="27"/>
      <c r="B10" s="27"/>
      <c r="C10" s="27"/>
      <c r="D10" s="35" t="s">
        <v>87</v>
      </c>
      <c r="E10" s="35"/>
      <c r="F10" s="36"/>
      <c r="G10" s="37"/>
      <c r="H10" s="26"/>
      <c r="I10" s="26"/>
      <c r="J10" s="34"/>
      <c r="K10" s="34"/>
      <c r="L10" s="26"/>
      <c r="M10" s="26"/>
      <c r="N10" s="34"/>
      <c r="O10" s="34"/>
      <c r="P10" s="26"/>
      <c r="Q10" s="26"/>
    </row>
    <row r="11" ht="45" customHeight="1" spans="1:17">
      <c r="A11" s="38" t="s">
        <v>88</v>
      </c>
      <c r="B11" s="39"/>
      <c r="C11" s="40"/>
      <c r="D11" s="41" t="s">
        <v>24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64"/>
    </row>
    <row r="12" ht="18" customHeight="1" spans="1:17">
      <c r="A12" s="43" t="s">
        <v>25</v>
      </c>
      <c r="B12" s="27" t="s">
        <v>26</v>
      </c>
      <c r="C12" s="27" t="s">
        <v>27</v>
      </c>
      <c r="D12" s="27" t="s">
        <v>28</v>
      </c>
      <c r="E12" s="27" t="s">
        <v>29</v>
      </c>
      <c r="F12" s="27" t="s">
        <v>30</v>
      </c>
      <c r="G12" s="27" t="s">
        <v>31</v>
      </c>
      <c r="H12" s="44" t="s">
        <v>32</v>
      </c>
      <c r="I12" s="44"/>
      <c r="J12" s="44"/>
      <c r="K12" s="44" t="s">
        <v>33</v>
      </c>
      <c r="L12" s="61"/>
      <c r="M12" s="61"/>
      <c r="N12" s="61"/>
      <c r="O12" s="61"/>
      <c r="P12" s="61"/>
      <c r="Q12" s="27" t="s">
        <v>34</v>
      </c>
    </row>
    <row r="13" ht="27.95" customHeight="1" spans="1:17">
      <c r="A13" s="45"/>
      <c r="B13" s="27"/>
      <c r="C13" s="27"/>
      <c r="D13" s="27"/>
      <c r="E13" s="27"/>
      <c r="F13" s="27"/>
      <c r="G13" s="27"/>
      <c r="H13" s="10" t="s">
        <v>35</v>
      </c>
      <c r="I13" s="10" t="s">
        <v>36</v>
      </c>
      <c r="J13" s="62" t="s">
        <v>37</v>
      </c>
      <c r="K13" s="62" t="s">
        <v>38</v>
      </c>
      <c r="L13" s="62" t="s">
        <v>39</v>
      </c>
      <c r="M13" s="62" t="s">
        <v>40</v>
      </c>
      <c r="N13" s="62" t="s">
        <v>41</v>
      </c>
      <c r="O13" s="10" t="s">
        <v>42</v>
      </c>
      <c r="P13" s="62" t="s">
        <v>43</v>
      </c>
      <c r="Q13" s="27"/>
    </row>
    <row r="14" ht="27.95" customHeight="1" spans="1:17">
      <c r="A14" s="45"/>
      <c r="B14" s="46" t="s">
        <v>44</v>
      </c>
      <c r="C14" s="46" t="s">
        <v>45</v>
      </c>
      <c r="D14" s="47" t="s">
        <v>46</v>
      </c>
      <c r="E14" s="47" t="s">
        <v>47</v>
      </c>
      <c r="F14" s="47" t="s">
        <v>47</v>
      </c>
      <c r="G14" s="47" t="s">
        <v>47</v>
      </c>
      <c r="H14" s="48" t="s">
        <v>48</v>
      </c>
      <c r="I14" s="48"/>
      <c r="J14" s="63"/>
      <c r="K14" s="63"/>
      <c r="L14" s="63"/>
      <c r="M14" s="63"/>
      <c r="N14" s="63"/>
      <c r="O14" s="48"/>
      <c r="P14" s="63"/>
      <c r="Q14" s="47"/>
    </row>
    <row r="15" ht="33" customHeight="1" spans="1:17">
      <c r="A15" s="45"/>
      <c r="B15" s="49"/>
      <c r="C15" s="50"/>
      <c r="D15" s="51" t="s">
        <v>49</v>
      </c>
      <c r="E15" s="51" t="s">
        <v>50</v>
      </c>
      <c r="F15" s="51" t="s">
        <v>89</v>
      </c>
      <c r="G15" s="51" t="s">
        <v>50</v>
      </c>
      <c r="H15" s="51" t="s">
        <v>48</v>
      </c>
      <c r="I15" s="51"/>
      <c r="J15" s="51"/>
      <c r="K15" s="51"/>
      <c r="L15" s="51"/>
      <c r="M15" s="51"/>
      <c r="N15" s="51"/>
      <c r="O15" s="51"/>
      <c r="P15" s="51"/>
      <c r="Q15" s="51"/>
    </row>
    <row r="16" ht="33" customHeight="1" spans="1:17">
      <c r="A16" s="45"/>
      <c r="B16" s="49"/>
      <c r="C16" s="46" t="s">
        <v>51</v>
      </c>
      <c r="D16" s="51" t="s">
        <v>52</v>
      </c>
      <c r="E16" s="51" t="s">
        <v>53</v>
      </c>
      <c r="F16" s="51" t="s">
        <v>53</v>
      </c>
      <c r="G16" s="51" t="s">
        <v>53</v>
      </c>
      <c r="H16" s="51" t="s">
        <v>48</v>
      </c>
      <c r="I16" s="51"/>
      <c r="J16" s="51"/>
      <c r="K16" s="51"/>
      <c r="L16" s="51"/>
      <c r="M16" s="51"/>
      <c r="N16" s="51"/>
      <c r="O16" s="51"/>
      <c r="P16" s="51"/>
      <c r="Q16" s="51"/>
    </row>
    <row r="17" ht="33" customHeight="1" spans="1:17">
      <c r="A17" s="45"/>
      <c r="B17" s="49"/>
      <c r="C17" s="50"/>
      <c r="D17" s="51" t="s">
        <v>54</v>
      </c>
      <c r="E17" s="51" t="s">
        <v>53</v>
      </c>
      <c r="F17" s="51" t="s">
        <v>53</v>
      </c>
      <c r="G17" s="51" t="s">
        <v>53</v>
      </c>
      <c r="H17" s="51" t="s">
        <v>48</v>
      </c>
      <c r="I17" s="51"/>
      <c r="J17" s="51"/>
      <c r="K17" s="51"/>
      <c r="L17" s="51"/>
      <c r="M17" s="51"/>
      <c r="N17" s="51"/>
      <c r="O17" s="51"/>
      <c r="P17" s="51"/>
      <c r="Q17" s="51"/>
    </row>
    <row r="18" ht="33" customHeight="1" spans="1:17">
      <c r="A18" s="45"/>
      <c r="B18" s="49"/>
      <c r="C18" s="46" t="s">
        <v>55</v>
      </c>
      <c r="D18" s="51" t="s">
        <v>56</v>
      </c>
      <c r="E18" s="51" t="s">
        <v>53</v>
      </c>
      <c r="F18" s="51" t="s">
        <v>53</v>
      </c>
      <c r="G18" s="51" t="s">
        <v>53</v>
      </c>
      <c r="H18" s="51" t="s">
        <v>48</v>
      </c>
      <c r="I18" s="51"/>
      <c r="J18" s="51"/>
      <c r="K18" s="51"/>
      <c r="L18" s="51"/>
      <c r="M18" s="51"/>
      <c r="N18" s="51"/>
      <c r="O18" s="51"/>
      <c r="P18" s="51"/>
      <c r="Q18" s="51"/>
    </row>
    <row r="19" ht="33" customHeight="1" spans="1:17">
      <c r="A19" s="45"/>
      <c r="B19" s="50"/>
      <c r="C19" s="50"/>
      <c r="D19" s="51" t="s">
        <v>57</v>
      </c>
      <c r="E19" s="51" t="s">
        <v>53</v>
      </c>
      <c r="F19" s="51" t="s">
        <v>53</v>
      </c>
      <c r="G19" s="51" t="s">
        <v>53</v>
      </c>
      <c r="H19" s="51" t="s">
        <v>48</v>
      </c>
      <c r="I19" s="51"/>
      <c r="J19" s="51"/>
      <c r="K19" s="51"/>
      <c r="L19" s="51"/>
      <c r="M19" s="51"/>
      <c r="N19" s="51"/>
      <c r="O19" s="51"/>
      <c r="P19" s="51"/>
      <c r="Q19" s="51"/>
    </row>
    <row r="20" ht="33" customHeight="1" spans="1:17">
      <c r="A20" s="45"/>
      <c r="B20" s="52" t="s">
        <v>90</v>
      </c>
      <c r="C20" s="46" t="s">
        <v>59</v>
      </c>
      <c r="D20" s="51" t="s">
        <v>60</v>
      </c>
      <c r="E20" s="51" t="s">
        <v>61</v>
      </c>
      <c r="F20" s="51" t="s">
        <v>62</v>
      </c>
      <c r="G20" s="51">
        <v>990000</v>
      </c>
      <c r="H20" s="51" t="s">
        <v>48</v>
      </c>
      <c r="I20" s="51"/>
      <c r="J20" s="51"/>
      <c r="K20" s="51"/>
      <c r="L20" s="51"/>
      <c r="M20" s="51"/>
      <c r="N20" s="51"/>
      <c r="O20" s="51"/>
      <c r="P20" s="51"/>
      <c r="Q20" s="51"/>
    </row>
    <row r="21" ht="33" customHeight="1" spans="1:17">
      <c r="A21" s="45"/>
      <c r="B21" s="52"/>
      <c r="C21" s="49"/>
      <c r="D21" s="51" t="s">
        <v>63</v>
      </c>
      <c r="E21" s="51" t="s">
        <v>64</v>
      </c>
      <c r="F21" s="51" t="s">
        <v>91</v>
      </c>
      <c r="G21" s="51">
        <v>220</v>
      </c>
      <c r="H21" s="51" t="s">
        <v>48</v>
      </c>
      <c r="I21" s="51"/>
      <c r="J21" s="51"/>
      <c r="K21" s="51"/>
      <c r="L21" s="51"/>
      <c r="M21" s="51"/>
      <c r="N21" s="51"/>
      <c r="O21" s="51"/>
      <c r="P21" s="51"/>
      <c r="Q21" s="51"/>
    </row>
    <row r="22" ht="33" customHeight="1" spans="1:17">
      <c r="A22" s="45"/>
      <c r="B22" s="52"/>
      <c r="C22" s="50"/>
      <c r="D22" s="51" t="s">
        <v>65</v>
      </c>
      <c r="E22" s="51" t="s">
        <v>66</v>
      </c>
      <c r="F22" s="51" t="s">
        <v>67</v>
      </c>
      <c r="G22" s="53">
        <v>0.01</v>
      </c>
      <c r="H22" s="51" t="s">
        <v>48</v>
      </c>
      <c r="I22" s="51"/>
      <c r="J22" s="51"/>
      <c r="K22" s="51"/>
      <c r="L22" s="51"/>
      <c r="M22" s="51"/>
      <c r="N22" s="51"/>
      <c r="O22" s="51"/>
      <c r="P22" s="51"/>
      <c r="Q22" s="51"/>
    </row>
    <row r="23" ht="33" customHeight="1" spans="1:17">
      <c r="A23" s="45"/>
      <c r="B23" s="52" t="s">
        <v>68</v>
      </c>
      <c r="C23" s="52" t="s">
        <v>69</v>
      </c>
      <c r="D23" s="22" t="s">
        <v>70</v>
      </c>
      <c r="E23" s="22" t="s">
        <v>71</v>
      </c>
      <c r="F23" s="22" t="s">
        <v>72</v>
      </c>
      <c r="G23" s="54">
        <v>0.95</v>
      </c>
      <c r="H23" s="22" t="s">
        <v>48</v>
      </c>
      <c r="I23" s="22"/>
      <c r="J23" s="22"/>
      <c r="K23" s="22"/>
      <c r="L23" s="22"/>
      <c r="M23" s="22"/>
      <c r="N23" s="22"/>
      <c r="O23" s="22"/>
      <c r="P23" s="22"/>
      <c r="Q23" s="22"/>
    </row>
    <row r="24" ht="18.95" customHeight="1" spans="1:17">
      <c r="A24" s="55" t="s">
        <v>92</v>
      </c>
      <c r="B24" s="56"/>
      <c r="C24" s="56"/>
      <c r="D24" s="57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ht="15.95" customHeight="1" spans="1:1">
      <c r="A25" s="55" t="s">
        <v>93</v>
      </c>
    </row>
    <row r="26" ht="15.95" customHeight="1" spans="1:1">
      <c r="A26" s="55" t="s">
        <v>94</v>
      </c>
    </row>
    <row r="27" ht="15.95" customHeight="1" spans="1:1">
      <c r="A27" s="55" t="s">
        <v>95</v>
      </c>
    </row>
  </sheetData>
  <mergeCells count="58">
    <mergeCell ref="A2:Q2"/>
    <mergeCell ref="A3:Q3"/>
    <mergeCell ref="J4:Q4"/>
    <mergeCell ref="A5:C5"/>
    <mergeCell ref="D5:F5"/>
    <mergeCell ref="H5:K5"/>
    <mergeCell ref="L5:M5"/>
    <mergeCell ref="N5:Q5"/>
    <mergeCell ref="A6:C6"/>
    <mergeCell ref="D6:F6"/>
    <mergeCell ref="H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C11"/>
    <mergeCell ref="D11:Q11"/>
    <mergeCell ref="H12:J12"/>
    <mergeCell ref="K12:P12"/>
    <mergeCell ref="A12:A23"/>
    <mergeCell ref="B12:B13"/>
    <mergeCell ref="B14:B19"/>
    <mergeCell ref="B20:B22"/>
    <mergeCell ref="C12:C13"/>
    <mergeCell ref="C14:C15"/>
    <mergeCell ref="C16:C17"/>
    <mergeCell ref="C18:C19"/>
    <mergeCell ref="C20:C22"/>
    <mergeCell ref="D12:D13"/>
    <mergeCell ref="E12:E13"/>
    <mergeCell ref="F12:F13"/>
    <mergeCell ref="G12:G13"/>
    <mergeCell ref="Q12:Q13"/>
    <mergeCell ref="A7:C10"/>
  </mergeCells>
  <printOptions horizontalCentered="1"/>
  <pageMargins left="0.51" right="0.35" top="0.47" bottom="0.67" header="0.31" footer="0.51"/>
  <pageSetup paperSize="9" scale="6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view="pageBreakPreview" zoomScaleNormal="100" workbookViewId="0">
      <selection activeCell="A1" sqref="A1:F1"/>
    </sheetView>
  </sheetViews>
  <sheetFormatPr defaultColWidth="9" defaultRowHeight="13.5" outlineLevelCol="6"/>
  <cols>
    <col min="1" max="1" width="29.625" style="1" customWidth="1"/>
    <col min="2" max="5" width="15.625" style="1" customWidth="1"/>
    <col min="6" max="6" width="35.625" style="1" customWidth="1"/>
    <col min="7" max="16384" width="9" style="1"/>
  </cols>
  <sheetData>
    <row r="1" s="1" customFormat="1" ht="52" customHeight="1" spans="1:6">
      <c r="A1" s="5" t="s">
        <v>96</v>
      </c>
      <c r="B1" s="6"/>
      <c r="C1" s="6"/>
      <c r="D1" s="6"/>
      <c r="E1" s="6"/>
      <c r="F1" s="6"/>
    </row>
    <row r="2" s="1" customFormat="1" ht="53" customHeight="1" spans="1:6">
      <c r="A2" s="7" t="s">
        <v>97</v>
      </c>
      <c r="B2" s="7"/>
      <c r="C2" s="7"/>
      <c r="D2" s="7"/>
      <c r="E2" s="7"/>
      <c r="F2" s="8"/>
    </row>
    <row r="3" s="1" customFormat="1" ht="60" customHeight="1" spans="1:7">
      <c r="A3" s="9" t="s">
        <v>98</v>
      </c>
      <c r="B3" s="10" t="s">
        <v>99</v>
      </c>
      <c r="C3" s="10" t="s">
        <v>100</v>
      </c>
      <c r="D3" s="10" t="s">
        <v>101</v>
      </c>
      <c r="E3" s="10" t="s">
        <v>102</v>
      </c>
      <c r="F3" s="10" t="s">
        <v>103</v>
      </c>
      <c r="G3" s="11"/>
    </row>
    <row r="4" s="1" customFormat="1" ht="25" customHeight="1" spans="1:6">
      <c r="A4" s="12" t="s">
        <v>5</v>
      </c>
      <c r="B4" s="13">
        <v>1</v>
      </c>
      <c r="C4" s="13">
        <v>1</v>
      </c>
      <c r="D4" s="14">
        <v>91.66</v>
      </c>
      <c r="E4" s="13">
        <f>SUM(E5:E12)</f>
        <v>0</v>
      </c>
      <c r="F4" s="15" t="s">
        <v>104</v>
      </c>
    </row>
    <row r="5" s="1" customFormat="1" ht="25" customHeight="1" spans="1:6">
      <c r="A5" s="12"/>
      <c r="B5" s="13"/>
      <c r="C5" s="13"/>
      <c r="D5" s="14"/>
      <c r="E5" s="13"/>
      <c r="F5" s="15"/>
    </row>
    <row r="6" s="1" customFormat="1" ht="25" customHeight="1" spans="1:6">
      <c r="A6" s="12"/>
      <c r="B6" s="13"/>
      <c r="C6" s="13"/>
      <c r="D6" s="14"/>
      <c r="E6" s="13"/>
      <c r="F6" s="15"/>
    </row>
    <row r="7" s="1" customFormat="1" ht="25" customHeight="1" spans="1:6">
      <c r="A7" s="12"/>
      <c r="B7" s="13"/>
      <c r="C7" s="13"/>
      <c r="D7" s="14"/>
      <c r="E7" s="13"/>
      <c r="F7" s="15"/>
    </row>
    <row r="8" s="1" customFormat="1" ht="25" customHeight="1" spans="1:6">
      <c r="A8" s="12"/>
      <c r="B8" s="13"/>
      <c r="C8" s="13"/>
      <c r="D8" s="14"/>
      <c r="E8" s="13"/>
      <c r="F8" s="15"/>
    </row>
    <row r="9" s="1" customFormat="1" ht="25" customHeight="1" spans="1:6">
      <c r="A9" s="12"/>
      <c r="B9" s="13"/>
      <c r="C9" s="13"/>
      <c r="D9" s="14"/>
      <c r="E9" s="13"/>
      <c r="F9" s="15"/>
    </row>
    <row r="10" s="1" customFormat="1" ht="25" customHeight="1" spans="1:6">
      <c r="A10" s="12"/>
      <c r="B10" s="13"/>
      <c r="C10" s="13"/>
      <c r="D10" s="14"/>
      <c r="E10" s="13"/>
      <c r="F10" s="15"/>
    </row>
    <row r="11" s="1" customFormat="1" ht="25" customHeight="1" spans="1:6">
      <c r="A11" s="12"/>
      <c r="B11" s="13"/>
      <c r="C11" s="13"/>
      <c r="D11" s="14"/>
      <c r="E11" s="13"/>
      <c r="F11" s="15"/>
    </row>
    <row r="12" s="1" customFormat="1" ht="25" customHeight="1" spans="1:6">
      <c r="A12" s="12"/>
      <c r="B12" s="13"/>
      <c r="C12" s="13"/>
      <c r="D12" s="14"/>
      <c r="E12" s="13"/>
      <c r="F12" s="15"/>
    </row>
    <row r="13" s="1" customFormat="1" ht="14.25" spans="1:6">
      <c r="A13" s="8" t="s">
        <v>105</v>
      </c>
      <c r="B13" s="8"/>
      <c r="C13" s="8"/>
      <c r="D13" s="8" t="s">
        <v>106</v>
      </c>
      <c r="E13" s="8"/>
      <c r="F13" s="8" t="s">
        <v>107</v>
      </c>
    </row>
    <row r="15" s="1" customFormat="1" spans="1:1">
      <c r="A15" s="11" t="s">
        <v>108</v>
      </c>
    </row>
    <row r="16" s="1" customFormat="1" spans="1:1">
      <c r="A16" s="11" t="s">
        <v>109</v>
      </c>
    </row>
  </sheetData>
  <mergeCells count="6">
    <mergeCell ref="A1:F1"/>
    <mergeCell ref="A2:E2"/>
    <mergeCell ref="A13:B13"/>
    <mergeCell ref="D13:E13"/>
    <mergeCell ref="A15:F15"/>
    <mergeCell ref="A16:F16"/>
  </mergeCells>
  <conditionalFormatting sqref="B4:E12">
    <cfRule type="cellIs" dxfId="0" priority="1" operator="equal">
      <formula>0</formula>
    </cfRule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zoomScaleSheetLayoutView="60" workbookViewId="0">
      <selection activeCell="D3" sqref="D3"/>
    </sheetView>
  </sheetViews>
  <sheetFormatPr defaultColWidth="9" defaultRowHeight="13.5" outlineLevelRow="4"/>
  <cols>
    <col min="1" max="1" width="110" style="1" customWidth="1"/>
    <col min="2" max="16384" width="9" style="1"/>
  </cols>
  <sheetData>
    <row r="1" spans="1:1">
      <c r="A1" s="1" t="s">
        <v>110</v>
      </c>
    </row>
    <row r="2" ht="25.5" customHeight="1" spans="1:1">
      <c r="A2" s="2" t="s">
        <v>111</v>
      </c>
    </row>
    <row r="3" ht="409.5" customHeight="1" spans="1:1">
      <c r="A3" s="3" t="s">
        <v>112</v>
      </c>
    </row>
    <row r="4" ht="48.75" customHeight="1" spans="1:1">
      <c r="A4" s="4"/>
    </row>
    <row r="5" ht="231.75" customHeight="1" spans="1:1">
      <c r="A5" s="4"/>
    </row>
  </sheetData>
  <mergeCells count="1">
    <mergeCell ref="A3:A5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部门整体支出绩效目标执行监控表 </vt:lpstr>
      <vt:lpstr>项目支出绩效目标执行监控表</vt:lpstr>
      <vt:lpstr>项目资金绩效运行监控情况汇总表</vt:lpstr>
      <vt:lpstr>监控情况简要说明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2006-09-13T11:21:00Z</dcterms:created>
  <cp:lastPrinted>2021-01-26T03:38:00Z</cp:lastPrinted>
  <dcterms:modified xsi:type="dcterms:W3CDTF">2023-01-10T07:18:44Z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