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320" windowHeight="11205" activeTab="0"/>
  </bookViews>
  <sheets>
    <sheet name="513.25万耕地地力保护补贴绩效表" sheetId="1" r:id="rId1"/>
  </sheets>
  <definedNames/>
  <calcPr fullCalcOnLoad="1"/>
</workbook>
</file>

<file path=xl/sharedStrings.xml><?xml version="1.0" encoding="utf-8"?>
<sst xmlns="http://schemas.openxmlformats.org/spreadsheetml/2006/main" count="84" uniqueCount="43">
  <si>
    <t>专项名称</t>
  </si>
  <si>
    <t>项目年度目标</t>
  </si>
  <si>
    <t>绩效指标</t>
  </si>
  <si>
    <t>质量指标</t>
  </si>
  <si>
    <t>≥90%</t>
  </si>
  <si>
    <t>序号</t>
  </si>
  <si>
    <t>项目单位</t>
  </si>
  <si>
    <t>时效指标</t>
  </si>
  <si>
    <t>产出指标</t>
  </si>
  <si>
    <t>满意度指标</t>
  </si>
  <si>
    <t>服务对象满意度指标</t>
  </si>
  <si>
    <t>农业支持保护补贴政策公开率</t>
  </si>
  <si>
    <t>效益指标</t>
  </si>
  <si>
    <t>社会效益指标</t>
  </si>
  <si>
    <t>资金使用重大违规违纪问题率</t>
  </si>
  <si>
    <t>兑付农民的补贴发放到位及时性</t>
  </si>
  <si>
    <t>合计</t>
  </si>
  <si>
    <t>鹿城镇</t>
  </si>
  <si>
    <t>无</t>
  </si>
  <si>
    <t>东瓜镇</t>
  </si>
  <si>
    <t>吕合镇</t>
  </si>
  <si>
    <t>紫溪镇</t>
  </si>
  <si>
    <t>东华镇</t>
  </si>
  <si>
    <t>子午镇</t>
  </si>
  <si>
    <t>苍岭镇</t>
  </si>
  <si>
    <t>三街镇</t>
  </si>
  <si>
    <t>八角镇</t>
  </si>
  <si>
    <t>中山镇</t>
  </si>
  <si>
    <t>新村镇</t>
  </si>
  <si>
    <t>树苴乡</t>
  </si>
  <si>
    <t>大过口乡</t>
  </si>
  <si>
    <t>大地基乡</t>
  </si>
  <si>
    <t>西舍路镇</t>
  </si>
  <si>
    <t>附件3</t>
  </si>
  <si>
    <t>2020年大春（亩）</t>
  </si>
  <si>
    <t>2021年小春（亩）</t>
  </si>
  <si>
    <t>小计</t>
  </si>
  <si>
    <r>
      <t>资金安排中央：5</t>
    </r>
    <r>
      <rPr>
        <sz val="11"/>
        <rFont val="宋体"/>
        <family val="0"/>
      </rPr>
      <t>13.25</t>
    </r>
    <r>
      <rPr>
        <sz val="11"/>
        <rFont val="宋体"/>
        <family val="0"/>
      </rPr>
      <t>万元</t>
    </r>
  </si>
  <si>
    <r>
      <t>7月15</t>
    </r>
    <r>
      <rPr>
        <sz val="11"/>
        <rFont val="宋体"/>
        <family val="0"/>
      </rPr>
      <t>日前</t>
    </r>
  </si>
  <si>
    <r>
      <t>7月15日前</t>
    </r>
  </si>
  <si>
    <t>2021年中央实际种地农民一次性补贴资金</t>
  </si>
  <si>
    <t>2021年度中央实际种地农民一次性补贴</t>
  </si>
  <si>
    <t>楚雄市2021年实际种粮农民一次性补贴绩效目标表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</si>
</sst>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.00_ "/>
    <numFmt numFmtId="178" formatCode="0_ "/>
    <numFmt numFmtId="179" formatCode="0.00_);[Red]\(0.00\)"/>
    <numFmt numFmtId="180" formatCode="#,##0.00_);[Red]\(#,##0.00\)"/>
  </numFmts>
  <fonts count="42">
    <font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sz val="12"/>
      <color indexed="8"/>
      <name val="方正仿宋简体"/>
      <family val="0"/>
    </font>
    <font>
      <b/>
      <sz val="11"/>
      <color indexed="63"/>
      <name val="宋体"/>
      <family val="0"/>
    </font>
    <font>
      <b/>
      <sz val="18"/>
      <color indexed="56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4"/>
      <color indexed="8"/>
      <name val="宋体"/>
      <family val="0"/>
    </font>
    <font>
      <sz val="14"/>
      <name val="方正小标宋简体"/>
      <family val="0"/>
    </font>
    <font>
      <sz val="16"/>
      <name val="方正小标宋简体"/>
      <family val="0"/>
    </font>
    <font>
      <sz val="11"/>
      <name val="宋体"/>
      <family val="0"/>
    </font>
    <font>
      <sz val="14"/>
      <name val="Times New Roman"/>
      <family val="1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5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37" borderId="0" applyNumberFormat="0" applyBorder="0" applyAlignment="0" applyProtection="0"/>
    <xf numFmtId="0" fontId="4" fillId="3" borderId="0" applyNumberFormat="0" applyBorder="0" applyAlignment="0" applyProtection="0"/>
    <xf numFmtId="0" fontId="5" fillId="38" borderId="1" applyNumberFormat="0" applyAlignment="0" applyProtection="0"/>
    <xf numFmtId="0" fontId="6" fillId="39" borderId="2" applyNumberFormat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40" borderId="0" applyNumberFormat="0" applyBorder="0" applyAlignment="0" applyProtection="0"/>
    <xf numFmtId="0" fontId="15" fillId="41" borderId="7" applyNumberFormat="0" applyFont="0" applyAlignment="0" applyProtection="0"/>
    <xf numFmtId="0" fontId="16" fillId="38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0" applyNumberFormat="0" applyFill="0" applyAlignment="0" applyProtection="0"/>
    <xf numFmtId="0" fontId="29" fillId="0" borderId="11" applyNumberFormat="0" applyFill="0" applyAlignment="0" applyProtection="0"/>
    <xf numFmtId="0" fontId="30" fillId="0" borderId="12" applyNumberFormat="0" applyFill="0" applyAlignment="0" applyProtection="0"/>
    <xf numFmtId="0" fontId="30" fillId="0" borderId="0" applyNumberFormat="0" applyFill="0" applyBorder="0" applyAlignment="0" applyProtection="0"/>
    <xf numFmtId="0" fontId="31" fillId="42" borderId="0" applyNumberFormat="0" applyBorder="0" applyAlignment="0" applyProtection="0"/>
    <xf numFmtId="0" fontId="0" fillId="0" borderId="0">
      <alignment/>
      <protection/>
    </xf>
    <xf numFmtId="0" fontId="32" fillId="43" borderId="0" applyNumberFormat="0" applyBorder="0" applyAlignment="0" applyProtection="0"/>
    <xf numFmtId="0" fontId="33" fillId="0" borderId="1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44" borderId="14" applyNumberFormat="0" applyAlignment="0" applyProtection="0"/>
    <xf numFmtId="0" fontId="35" fillId="45" borderId="1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6" borderId="0" applyNumberFormat="0" applyBorder="0" applyAlignment="0" applyProtection="0"/>
    <xf numFmtId="0" fontId="26" fillId="47" borderId="0" applyNumberFormat="0" applyBorder="0" applyAlignment="0" applyProtection="0"/>
    <xf numFmtId="0" fontId="26" fillId="48" borderId="0" applyNumberFormat="0" applyBorder="0" applyAlignment="0" applyProtection="0"/>
    <xf numFmtId="0" fontId="26" fillId="49" borderId="0" applyNumberFormat="0" applyBorder="0" applyAlignment="0" applyProtection="0"/>
    <xf numFmtId="0" fontId="26" fillId="50" borderId="0" applyNumberFormat="0" applyBorder="0" applyAlignment="0" applyProtection="0"/>
    <xf numFmtId="0" fontId="26" fillId="51" borderId="0" applyNumberFormat="0" applyBorder="0" applyAlignment="0" applyProtection="0"/>
    <xf numFmtId="0" fontId="39" fillId="52" borderId="0" applyNumberFormat="0" applyBorder="0" applyAlignment="0" applyProtection="0"/>
    <xf numFmtId="0" fontId="40" fillId="44" borderId="17" applyNumberFormat="0" applyAlignment="0" applyProtection="0"/>
    <xf numFmtId="0" fontId="41" fillId="53" borderId="14" applyNumberFormat="0" applyAlignment="0" applyProtection="0"/>
    <xf numFmtId="0" fontId="0" fillId="54" borderId="18" applyNumberFormat="0" applyFont="0" applyAlignment="0" applyProtection="0"/>
  </cellStyleXfs>
  <cellXfs count="30">
    <xf numFmtId="0" fontId="0" fillId="0" borderId="0" xfId="0" applyAlignment="1">
      <alignment vertical="center"/>
    </xf>
    <xf numFmtId="0" fontId="20" fillId="0" borderId="0" xfId="0" applyFont="1" applyAlignment="1">
      <alignment vertical="center"/>
    </xf>
    <xf numFmtId="0" fontId="21" fillId="0" borderId="0" xfId="0" applyFont="1" applyBorder="1" applyAlignment="1">
      <alignment vertical="center"/>
    </xf>
    <xf numFmtId="0" fontId="23" fillId="0" borderId="19" xfId="81" applyFont="1" applyBorder="1" applyAlignment="1">
      <alignment horizontal="center" vertical="center" wrapText="1"/>
      <protection/>
    </xf>
    <xf numFmtId="0" fontId="2" fillId="0" borderId="0" xfId="0" applyFont="1" applyAlignment="1">
      <alignment vertical="center"/>
    </xf>
    <xf numFmtId="0" fontId="23" fillId="0" borderId="19" xfId="81" applyFont="1" applyFill="1" applyBorder="1" applyAlignment="1">
      <alignment horizontal="center" vertical="center" wrapText="1"/>
      <protection/>
    </xf>
    <xf numFmtId="0" fontId="2" fillId="0" borderId="19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3" fillId="0" borderId="20" xfId="81" applyFont="1" applyFill="1" applyBorder="1" applyAlignment="1">
      <alignment horizontal="center" vertical="center" wrapText="1"/>
      <protection/>
    </xf>
    <xf numFmtId="0" fontId="23" fillId="0" borderId="21" xfId="81" applyFont="1" applyFill="1" applyBorder="1" applyAlignment="1">
      <alignment horizontal="center" vertical="center" wrapText="1"/>
      <protection/>
    </xf>
    <xf numFmtId="0" fontId="23" fillId="0" borderId="22" xfId="81" applyFont="1" applyFill="1" applyBorder="1" applyAlignment="1">
      <alignment horizontal="center" vertical="center" wrapText="1"/>
      <protection/>
    </xf>
    <xf numFmtId="0" fontId="23" fillId="0" borderId="19" xfId="0" applyFont="1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22" fillId="0" borderId="23" xfId="0" applyFont="1" applyBorder="1" applyAlignment="1">
      <alignment horizontal="center" vertical="center"/>
    </xf>
    <xf numFmtId="0" fontId="23" fillId="0" borderId="22" xfId="81" applyFont="1" applyBorder="1" applyAlignment="1">
      <alignment horizontal="center" vertical="center" wrapText="1"/>
      <protection/>
    </xf>
    <xf numFmtId="0" fontId="23" fillId="0" borderId="20" xfId="81" applyFont="1" applyFill="1" applyBorder="1" applyAlignment="1">
      <alignment horizontal="center" vertical="center" wrapText="1"/>
      <protection/>
    </xf>
    <xf numFmtId="0" fontId="23" fillId="0" borderId="21" xfId="81" applyFont="1" applyFill="1" applyBorder="1" applyAlignment="1">
      <alignment horizontal="center" vertical="center" wrapText="1"/>
      <protection/>
    </xf>
    <xf numFmtId="0" fontId="23" fillId="0" borderId="19" xfId="81" applyFont="1" applyFill="1" applyBorder="1" applyAlignment="1">
      <alignment horizontal="center" vertical="center" wrapText="1"/>
      <protection/>
    </xf>
    <xf numFmtId="0" fontId="23" fillId="0" borderId="19" xfId="81" applyFont="1" applyBorder="1" applyAlignment="1">
      <alignment horizontal="center" vertical="center" wrapText="1"/>
      <protection/>
    </xf>
    <xf numFmtId="0" fontId="23" fillId="0" borderId="20" xfId="0" applyFont="1" applyBorder="1" applyAlignment="1">
      <alignment horizontal="center" vertical="center"/>
    </xf>
    <xf numFmtId="0" fontId="23" fillId="0" borderId="21" xfId="0" applyFont="1" applyBorder="1" applyAlignment="1">
      <alignment horizontal="center" vertical="center"/>
    </xf>
    <xf numFmtId="0" fontId="23" fillId="0" borderId="22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23" fillId="0" borderId="19" xfId="81" applyFont="1" applyBorder="1" applyAlignment="1">
      <alignment horizontal="center" vertical="center" wrapText="1"/>
      <protection/>
    </xf>
    <xf numFmtId="0" fontId="23" fillId="0" borderId="20" xfId="81" applyFont="1" applyBorder="1" applyAlignment="1">
      <alignment horizontal="center" vertical="center" wrapText="1"/>
      <protection/>
    </xf>
    <xf numFmtId="0" fontId="22" fillId="0" borderId="23" xfId="0" applyFont="1" applyBorder="1" applyAlignment="1">
      <alignment horizontal="center" vertical="center"/>
    </xf>
  </cellXfs>
  <cellStyles count="8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强调文字颜色 1" xfId="21"/>
    <cellStyle name="20% - 强调文字颜色 2" xfId="22"/>
    <cellStyle name="20% - 强调文字颜色 3" xfId="23"/>
    <cellStyle name="20% - 强调文字颜色 4" xfId="24"/>
    <cellStyle name="20% - 强调文字颜色 5" xfId="25"/>
    <cellStyle name="20% - 强调文字颜色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强调文字颜色 1" xfId="33"/>
    <cellStyle name="40% - 强调文字颜色 2" xfId="34"/>
    <cellStyle name="40% - 强调文字颜色 3" xfId="35"/>
    <cellStyle name="40% - 强调文字颜色 4" xfId="36"/>
    <cellStyle name="40% - 强调文字颜色 5" xfId="37"/>
    <cellStyle name="40% - 强调文字颜色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强调文字颜色 1" xfId="45"/>
    <cellStyle name="60% - 强调文字颜色 2" xfId="46"/>
    <cellStyle name="60% - 强调文字颜色 3" xfId="47"/>
    <cellStyle name="60% - 强调文字颜色 4" xfId="48"/>
    <cellStyle name="60% - 强调文字颜色 5" xfId="49"/>
    <cellStyle name="60% - 强调文字颜色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Percent" xfId="74"/>
    <cellStyle name="标题" xfId="75"/>
    <cellStyle name="标题 1" xfId="76"/>
    <cellStyle name="标题 2" xfId="77"/>
    <cellStyle name="标题 3" xfId="78"/>
    <cellStyle name="标题 4" xfId="79"/>
    <cellStyle name="差" xfId="80"/>
    <cellStyle name="常规 2" xfId="81"/>
    <cellStyle name="好" xfId="82"/>
    <cellStyle name="汇总" xfId="83"/>
    <cellStyle name="Currency" xfId="84"/>
    <cellStyle name="Currency [0]" xfId="85"/>
    <cellStyle name="计算" xfId="86"/>
    <cellStyle name="检查单元格" xfId="87"/>
    <cellStyle name="解释性文本" xfId="88"/>
    <cellStyle name="警告文本" xfId="89"/>
    <cellStyle name="链接单元格" xfId="90"/>
    <cellStyle name="Comma" xfId="91"/>
    <cellStyle name="Comma [0]" xfId="92"/>
    <cellStyle name="强调文字颜色 1" xfId="93"/>
    <cellStyle name="强调文字颜色 2" xfId="94"/>
    <cellStyle name="强调文字颜色 3" xfId="95"/>
    <cellStyle name="强调文字颜色 4" xfId="96"/>
    <cellStyle name="强调文字颜色 5" xfId="97"/>
    <cellStyle name="强调文字颜色 6" xfId="98"/>
    <cellStyle name="适中" xfId="99"/>
    <cellStyle name="输出" xfId="100"/>
    <cellStyle name="输入" xfId="101"/>
    <cellStyle name="注释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zoomScalePageLayoutView="0" workbookViewId="0" topLeftCell="A1">
      <selection activeCell="H30" sqref="H30"/>
    </sheetView>
  </sheetViews>
  <sheetFormatPr defaultColWidth="9.00390625" defaultRowHeight="14.25"/>
  <cols>
    <col min="1" max="1" width="9.25390625" style="0" customWidth="1"/>
    <col min="2" max="2" width="9.125" style="0" customWidth="1"/>
    <col min="3" max="3" width="11.125" style="0" customWidth="1"/>
    <col min="4" max="4" width="13.75390625" style="0" customWidth="1"/>
    <col min="5" max="5" width="12.25390625" style="0" customWidth="1"/>
    <col min="6" max="6" width="15.00390625" style="0" customWidth="1"/>
    <col min="7" max="7" width="11.375" style="0" customWidth="1"/>
    <col min="8" max="8" width="12.125" style="0" customWidth="1"/>
  </cols>
  <sheetData>
    <row r="1" spans="1:5" ht="18.75">
      <c r="A1" s="1" t="s">
        <v>33</v>
      </c>
      <c r="B1" s="1"/>
      <c r="C1" s="1"/>
      <c r="D1" s="1"/>
      <c r="E1" s="1"/>
    </row>
    <row r="2" spans="1:11" ht="47.25" customHeight="1">
      <c r="A2" s="29" t="s">
        <v>42</v>
      </c>
      <c r="B2" s="17"/>
      <c r="C2" s="17"/>
      <c r="D2" s="17"/>
      <c r="E2" s="17"/>
      <c r="F2" s="17"/>
      <c r="G2" s="17"/>
      <c r="H2" s="17"/>
      <c r="I2" s="2"/>
      <c r="J2" s="2"/>
      <c r="K2" s="2"/>
    </row>
    <row r="3" spans="1:8" s="4" customFormat="1" ht="41.25" customHeight="1">
      <c r="A3" s="3" t="s">
        <v>0</v>
      </c>
      <c r="B3" s="27" t="s">
        <v>40</v>
      </c>
      <c r="C3" s="22"/>
      <c r="D3" s="22"/>
      <c r="E3" s="22"/>
      <c r="F3" s="22"/>
      <c r="G3" s="28" t="s">
        <v>37</v>
      </c>
      <c r="H3" s="18"/>
    </row>
    <row r="4" spans="1:8" s="4" customFormat="1" ht="41.25" customHeight="1">
      <c r="A4" s="3" t="s">
        <v>1</v>
      </c>
      <c r="B4" s="27" t="s">
        <v>41</v>
      </c>
      <c r="C4" s="22"/>
      <c r="D4" s="22"/>
      <c r="E4" s="22"/>
      <c r="F4" s="22"/>
      <c r="G4" s="22"/>
      <c r="H4" s="22"/>
    </row>
    <row r="5" spans="1:8" s="8" customFormat="1" ht="28.5" customHeight="1">
      <c r="A5" s="22" t="s">
        <v>2</v>
      </c>
      <c r="B5" s="22"/>
      <c r="C5" s="22"/>
      <c r="D5" s="22"/>
      <c r="E5" s="22"/>
      <c r="F5" s="22"/>
      <c r="G5" s="22"/>
      <c r="H5" s="22"/>
    </row>
    <row r="6" spans="1:8" s="9" customFormat="1" ht="24.75" customHeight="1">
      <c r="A6" s="21" t="s">
        <v>5</v>
      </c>
      <c r="B6" s="21" t="s">
        <v>6</v>
      </c>
      <c r="C6" s="19" t="s">
        <v>8</v>
      </c>
      <c r="D6" s="20"/>
      <c r="E6" s="20"/>
      <c r="F6" s="20"/>
      <c r="G6" s="12" t="s">
        <v>12</v>
      </c>
      <c r="H6" s="13" t="s">
        <v>9</v>
      </c>
    </row>
    <row r="7" spans="1:8" s="9" customFormat="1" ht="33" customHeight="1">
      <c r="A7" s="21"/>
      <c r="B7" s="21"/>
      <c r="C7" s="23" t="s">
        <v>3</v>
      </c>
      <c r="D7" s="24"/>
      <c r="E7" s="25"/>
      <c r="F7" s="11" t="s">
        <v>7</v>
      </c>
      <c r="G7" s="11" t="s">
        <v>13</v>
      </c>
      <c r="H7" s="6" t="s">
        <v>10</v>
      </c>
    </row>
    <row r="8" spans="1:8" s="9" customFormat="1" ht="88.5" customHeight="1">
      <c r="A8" s="21"/>
      <c r="B8" s="21"/>
      <c r="C8" s="14" t="s">
        <v>16</v>
      </c>
      <c r="D8" s="14" t="s">
        <v>34</v>
      </c>
      <c r="E8" s="14" t="s">
        <v>35</v>
      </c>
      <c r="F8" s="6" t="s">
        <v>15</v>
      </c>
      <c r="G8" s="6" t="s">
        <v>14</v>
      </c>
      <c r="H8" s="6" t="s">
        <v>11</v>
      </c>
    </row>
    <row r="9" spans="1:8" s="8" customFormat="1" ht="24.75" customHeight="1">
      <c r="A9" s="5">
        <v>1</v>
      </c>
      <c r="B9" s="14" t="s">
        <v>17</v>
      </c>
      <c r="C9" s="15">
        <f aca="true" t="shared" si="0" ref="C9:C23">D9+E9</f>
        <v>26843</v>
      </c>
      <c r="D9" s="15">
        <v>17353</v>
      </c>
      <c r="E9" s="15">
        <v>9490</v>
      </c>
      <c r="F9" s="26" t="s">
        <v>38</v>
      </c>
      <c r="G9" s="7" t="s">
        <v>18</v>
      </c>
      <c r="H9" s="7" t="s">
        <v>4</v>
      </c>
    </row>
    <row r="10" spans="1:8" s="8" customFormat="1" ht="24.75" customHeight="1">
      <c r="A10" s="5">
        <v>2</v>
      </c>
      <c r="B10" s="14" t="s">
        <v>19</v>
      </c>
      <c r="C10" s="15">
        <f t="shared" si="0"/>
        <v>25574</v>
      </c>
      <c r="D10" s="15">
        <v>17342</v>
      </c>
      <c r="E10" s="15">
        <v>8232</v>
      </c>
      <c r="F10" s="26" t="s">
        <v>38</v>
      </c>
      <c r="G10" s="7" t="s">
        <v>18</v>
      </c>
      <c r="H10" s="7" t="s">
        <v>4</v>
      </c>
    </row>
    <row r="11" spans="1:8" s="8" customFormat="1" ht="24.75" customHeight="1">
      <c r="A11" s="5">
        <v>3</v>
      </c>
      <c r="B11" s="14" t="s">
        <v>20</v>
      </c>
      <c r="C11" s="15">
        <f t="shared" si="0"/>
        <v>33921</v>
      </c>
      <c r="D11" s="15">
        <v>25835</v>
      </c>
      <c r="E11" s="15">
        <v>8086</v>
      </c>
      <c r="F11" s="26" t="s">
        <v>39</v>
      </c>
      <c r="G11" s="7" t="s">
        <v>18</v>
      </c>
      <c r="H11" s="7" t="s">
        <v>4</v>
      </c>
    </row>
    <row r="12" spans="1:8" s="8" customFormat="1" ht="24.75" customHeight="1">
      <c r="A12" s="5">
        <v>4</v>
      </c>
      <c r="B12" s="14" t="s">
        <v>21</v>
      </c>
      <c r="C12" s="15">
        <f t="shared" si="0"/>
        <v>38299</v>
      </c>
      <c r="D12" s="15">
        <v>20799</v>
      </c>
      <c r="E12" s="15">
        <v>17500</v>
      </c>
      <c r="F12" s="26" t="s">
        <v>39</v>
      </c>
      <c r="G12" s="7" t="s">
        <v>18</v>
      </c>
      <c r="H12" s="7" t="s">
        <v>4</v>
      </c>
    </row>
    <row r="13" spans="1:8" s="8" customFormat="1" ht="24.75" customHeight="1">
      <c r="A13" s="5">
        <v>5</v>
      </c>
      <c r="B13" s="14" t="s">
        <v>22</v>
      </c>
      <c r="C13" s="15">
        <f t="shared" si="0"/>
        <v>50457</v>
      </c>
      <c r="D13" s="15">
        <v>30676</v>
      </c>
      <c r="E13" s="15">
        <v>19781</v>
      </c>
      <c r="F13" s="26" t="s">
        <v>39</v>
      </c>
      <c r="G13" s="7" t="s">
        <v>18</v>
      </c>
      <c r="H13" s="7" t="s">
        <v>4</v>
      </c>
    </row>
    <row r="14" spans="1:8" s="8" customFormat="1" ht="24.75" customHeight="1">
      <c r="A14" s="5">
        <v>6</v>
      </c>
      <c r="B14" s="14" t="s">
        <v>23</v>
      </c>
      <c r="C14" s="15">
        <f t="shared" si="0"/>
        <v>64750</v>
      </c>
      <c r="D14" s="15">
        <v>35181</v>
      </c>
      <c r="E14" s="15">
        <v>29569</v>
      </c>
      <c r="F14" s="26" t="s">
        <v>39</v>
      </c>
      <c r="G14" s="7" t="s">
        <v>18</v>
      </c>
      <c r="H14" s="7" t="s">
        <v>4</v>
      </c>
    </row>
    <row r="15" spans="1:8" s="8" customFormat="1" ht="24.75" customHeight="1">
      <c r="A15" s="5">
        <v>7</v>
      </c>
      <c r="B15" s="14" t="s">
        <v>24</v>
      </c>
      <c r="C15" s="15">
        <f t="shared" si="0"/>
        <v>67010</v>
      </c>
      <c r="D15" s="15">
        <v>45106</v>
      </c>
      <c r="E15" s="15">
        <v>21904</v>
      </c>
      <c r="F15" s="26" t="s">
        <v>39</v>
      </c>
      <c r="G15" s="7" t="s">
        <v>18</v>
      </c>
      <c r="H15" s="7" t="s">
        <v>4</v>
      </c>
    </row>
    <row r="16" spans="1:8" s="8" customFormat="1" ht="24.75" customHeight="1">
      <c r="A16" s="5">
        <v>8</v>
      </c>
      <c r="B16" s="14" t="s">
        <v>25</v>
      </c>
      <c r="C16" s="15">
        <f t="shared" si="0"/>
        <v>35483</v>
      </c>
      <c r="D16" s="15">
        <v>18057</v>
      </c>
      <c r="E16" s="15">
        <v>17426</v>
      </c>
      <c r="F16" s="26" t="s">
        <v>39</v>
      </c>
      <c r="G16" s="7" t="s">
        <v>18</v>
      </c>
      <c r="H16" s="7" t="s">
        <v>4</v>
      </c>
    </row>
    <row r="17" spans="1:8" s="8" customFormat="1" ht="24.75" customHeight="1">
      <c r="A17" s="5">
        <v>9</v>
      </c>
      <c r="B17" s="14" t="s">
        <v>26</v>
      </c>
      <c r="C17" s="15">
        <f t="shared" si="0"/>
        <v>33776</v>
      </c>
      <c r="D17" s="15">
        <v>16523</v>
      </c>
      <c r="E17" s="15">
        <v>17253</v>
      </c>
      <c r="F17" s="26" t="s">
        <v>39</v>
      </c>
      <c r="G17" s="7" t="s">
        <v>18</v>
      </c>
      <c r="H17" s="7" t="s">
        <v>4</v>
      </c>
    </row>
    <row r="18" spans="1:8" s="8" customFormat="1" ht="24.75" customHeight="1">
      <c r="A18" s="5">
        <v>10</v>
      </c>
      <c r="B18" s="14" t="s">
        <v>27</v>
      </c>
      <c r="C18" s="15">
        <f t="shared" si="0"/>
        <v>49987</v>
      </c>
      <c r="D18" s="15">
        <v>26441</v>
      </c>
      <c r="E18" s="15">
        <v>23546</v>
      </c>
      <c r="F18" s="26" t="s">
        <v>39</v>
      </c>
      <c r="G18" s="7" t="s">
        <v>18</v>
      </c>
      <c r="H18" s="7" t="s">
        <v>4</v>
      </c>
    </row>
    <row r="19" spans="1:8" s="8" customFormat="1" ht="24.75" customHeight="1">
      <c r="A19" s="5">
        <v>11</v>
      </c>
      <c r="B19" s="14" t="s">
        <v>28</v>
      </c>
      <c r="C19" s="15">
        <f t="shared" si="0"/>
        <v>30385</v>
      </c>
      <c r="D19" s="15">
        <v>14616</v>
      </c>
      <c r="E19" s="15">
        <v>15769</v>
      </c>
      <c r="F19" s="26" t="s">
        <v>39</v>
      </c>
      <c r="G19" s="7" t="s">
        <v>18</v>
      </c>
      <c r="H19" s="7" t="s">
        <v>4</v>
      </c>
    </row>
    <row r="20" spans="1:8" s="8" customFormat="1" ht="24.75" customHeight="1">
      <c r="A20" s="5">
        <v>12</v>
      </c>
      <c r="B20" s="14" t="s">
        <v>29</v>
      </c>
      <c r="C20" s="15">
        <f t="shared" si="0"/>
        <v>28880</v>
      </c>
      <c r="D20" s="15">
        <v>13940</v>
      </c>
      <c r="E20" s="15">
        <v>14940</v>
      </c>
      <c r="F20" s="26" t="s">
        <v>39</v>
      </c>
      <c r="G20" s="7" t="s">
        <v>18</v>
      </c>
      <c r="H20" s="7" t="s">
        <v>4</v>
      </c>
    </row>
    <row r="21" spans="1:8" s="8" customFormat="1" ht="24.75" customHeight="1">
      <c r="A21" s="5">
        <v>13</v>
      </c>
      <c r="B21" s="14" t="s">
        <v>30</v>
      </c>
      <c r="C21" s="15">
        <f t="shared" si="0"/>
        <v>25246</v>
      </c>
      <c r="D21" s="15">
        <v>12911</v>
      </c>
      <c r="E21" s="15">
        <v>12335</v>
      </c>
      <c r="F21" s="26" t="s">
        <v>39</v>
      </c>
      <c r="G21" s="7" t="s">
        <v>18</v>
      </c>
      <c r="H21" s="7" t="s">
        <v>4</v>
      </c>
    </row>
    <row r="22" spans="1:8" s="8" customFormat="1" ht="24.75" customHeight="1">
      <c r="A22" s="5">
        <v>14</v>
      </c>
      <c r="B22" s="14" t="s">
        <v>31</v>
      </c>
      <c r="C22" s="15">
        <f t="shared" si="0"/>
        <v>22711</v>
      </c>
      <c r="D22" s="15">
        <v>12983</v>
      </c>
      <c r="E22" s="15">
        <v>9728</v>
      </c>
      <c r="F22" s="26" t="s">
        <v>39</v>
      </c>
      <c r="G22" s="7" t="s">
        <v>18</v>
      </c>
      <c r="H22" s="7" t="s">
        <v>4</v>
      </c>
    </row>
    <row r="23" spans="1:8" s="8" customFormat="1" ht="24.75" customHeight="1">
      <c r="A23" s="5">
        <v>15</v>
      </c>
      <c r="B23" s="14" t="s">
        <v>32</v>
      </c>
      <c r="C23" s="15">
        <f t="shared" si="0"/>
        <v>34308</v>
      </c>
      <c r="D23" s="15">
        <v>19051</v>
      </c>
      <c r="E23" s="15">
        <v>15257</v>
      </c>
      <c r="F23" s="26" t="s">
        <v>39</v>
      </c>
      <c r="G23" s="7" t="s">
        <v>18</v>
      </c>
      <c r="H23" s="7" t="s">
        <v>4</v>
      </c>
    </row>
    <row r="24" spans="1:8" s="10" customFormat="1" ht="18.75">
      <c r="A24" s="16"/>
      <c r="B24" s="16" t="s">
        <v>36</v>
      </c>
      <c r="C24" s="15">
        <f>SUM(C9:C23)</f>
        <v>567630</v>
      </c>
      <c r="D24" s="15">
        <f>SUM(D9:D23)</f>
        <v>326814</v>
      </c>
      <c r="E24" s="15">
        <f>SUM(E9:E23)</f>
        <v>240816</v>
      </c>
      <c r="F24" s="16"/>
      <c r="G24" s="16"/>
      <c r="H24" s="16"/>
    </row>
    <row r="25" s="10" customFormat="1" ht="14.25"/>
    <row r="26" s="10" customFormat="1" ht="14.25"/>
  </sheetData>
  <sheetProtection/>
  <mergeCells count="9">
    <mergeCell ref="A2:H2"/>
    <mergeCell ref="G3:H3"/>
    <mergeCell ref="C6:F6"/>
    <mergeCell ref="A6:A8"/>
    <mergeCell ref="B6:B8"/>
    <mergeCell ref="B3:F3"/>
    <mergeCell ref="B4:H4"/>
    <mergeCell ref="A5:H5"/>
    <mergeCell ref="C7:E7"/>
  </mergeCells>
  <printOptions/>
  <pageMargins left="0.75" right="0.75" top="1" bottom="1" header="0.5" footer="0.5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段亦敏</cp:lastModifiedBy>
  <cp:lastPrinted>2020-05-08T03:05:16Z</cp:lastPrinted>
  <dcterms:created xsi:type="dcterms:W3CDTF">2020-02-17T08:37:33Z</dcterms:created>
  <dcterms:modified xsi:type="dcterms:W3CDTF">2021-07-05T09:05:13Z</dcterms:modified>
  <cp:category/>
  <cp:version/>
  <cp:contentType/>
  <cp:contentStatus/>
</cp:coreProperties>
</file>