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40" tabRatio="864" firstSheet="8" activeTab="8"/>
  </bookViews>
  <sheets>
    <sheet name="1.2025年部门财务收支预算总表01-1" sheetId="1" r:id="rId1"/>
    <sheet name="2.2025年部门收入预算表01-2" sheetId="2" r:id="rId2"/>
    <sheet name="3.2025年部门支出预算表01-3 " sheetId="3" r:id="rId3"/>
    <sheet name="4.2025年部门财政拨款收支预算总表02-1" sheetId="4" r:id="rId4"/>
    <sheet name="5.2025年一般公共预算支出预算表02-2" sheetId="5" r:id="rId5"/>
    <sheet name="6.2025年一般公共预算“三公”经费支出预算表03" sheetId="6" r:id="rId6"/>
    <sheet name="7.2025年部门基本支出预算表（人员类、运转类公用经费项目）" sheetId="7" r:id="rId7"/>
    <sheet name="8.部门项目支出预算表（其他运转类、特定目标类项目）05-1" sheetId="8" r:id="rId8"/>
    <sheet name="9.2025年部门项目支出绩效目标表（本次下达）05-2" sheetId="19" r:id="rId9"/>
    <sheet name="10.2025年部门项目支出绩效目标表（另文下达）05-3" sheetId="10" r:id="rId10"/>
    <sheet name="11.2025年部门政府性基金预算支出预算表06" sheetId="11" r:id="rId11"/>
    <sheet name="12.2025年部门政府采购预算表07" sheetId="20" r:id="rId12"/>
    <sheet name="13.2025年部门政府购买服务预算表08" sheetId="13" r:id="rId13"/>
    <sheet name="14.2025年对下转移支付预算表09-1" sheetId="14" r:id="rId14"/>
    <sheet name="15.2025年对下转移支付绩效目标表09-2" sheetId="15" r:id="rId15"/>
    <sheet name="16.2025年新增资产配置表10" sheetId="16" r:id="rId16"/>
    <sheet name="17.2025年上级补助项目支出预算表11" sheetId="17" r:id="rId17"/>
    <sheet name="18.2025年部门项目中期规划预算表12" sheetId="21" r:id="rId18"/>
  </sheets>
  <definedNames>
    <definedName name="_xlnm.Print_Titles" localSheetId="10">'11.2025年部门政府性基金预算支出预算表06'!$1:$6</definedName>
    <definedName name="_xlnm.Print_Titles" localSheetId="15">'16.2025年新增资产配置表10'!$1:$6</definedName>
    <definedName name="_xlnm.Print_Titles" localSheetId="6">'7.2025年部门基本支出预算表（人员类、运转类公用经费项目）'!$1:$9</definedName>
    <definedName name="_xlnm.Print_Titles" localSheetId="8">'9.2025年部门项目支出绩效目标表（本次下达）05-2'!$1:$5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<sst xmlns="http://schemas.openxmlformats.org/spreadsheetml/2006/main" count="961" uniqueCount="459">
  <si>
    <t>预算01-1表</t>
  </si>
  <si>
    <t>一、2025年部门财务收支预算总表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</si>
  <si>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</si>
  <si>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</si>
  <si>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</si>
  <si>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</si>
  <si>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</si>
  <si>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</si>
  <si>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</si>
  <si>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</si>
  <si>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</si>
  <si>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</si>
  <si>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</si>
  <si>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</si>
  <si>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</si>
  <si>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</si>
  <si>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</si>
  <si>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</si>
  <si>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</si>
  <si>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</si>
  <si>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</si>
  <si>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</si>
  <si>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</si>
  <si>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</si>
  <si>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</si>
  <si>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</si>
  <si>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</si>
  <si>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</si>
  <si>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</si>
  <si>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</si>
  <si>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</si>
  <si>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</si>
  <si>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</si>
  <si>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</si>
  <si>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</si>
  <si>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</si>
  <si>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</si>
  <si>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</si>
  <si>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</si>
  <si>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</si>
  <si>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</si>
  <si>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</si>
  <si>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</si>
  <si>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</si>
  <si>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</si>
  <si>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</si>
  <si>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</si>
  <si>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</si>
  <si>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</si>
  <si>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</si>
  <si>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</si>
  <si>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</si>
  <si>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</si>
  <si>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</si>
  <si>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二、2025年部门收入预算表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</si>
  <si>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</si>
  <si>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</si>
  <si>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</si>
  <si>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</si>
  <si>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</si>
  <si>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</si>
  <si>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</si>
  <si>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</si>
  <si>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</si>
  <si>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</si>
  <si>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</si>
  <si>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</si>
  <si>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</si>
  <si>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</si>
  <si>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</si>
  <si>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</si>
  <si>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141001</t>
  </si>
  <si>
    <t>云南省楚雄市气象局</t>
  </si>
  <si>
    <t>预算01-3表</t>
  </si>
  <si>
    <t>三、2025年部门支出预算表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</si>
  <si>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</si>
  <si>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</si>
  <si>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</si>
  <si>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</si>
  <si>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</si>
  <si>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</si>
  <si>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</si>
  <si>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</si>
  <si>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</si>
  <si>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</si>
  <si>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</si>
  <si>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</si>
  <si>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</si>
  <si>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</si>
  <si>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</si>
  <si>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</si>
  <si>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</si>
  <si>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</si>
  <si>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</si>
  <si>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</si>
  <si>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</si>
  <si>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</si>
  <si>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</si>
  <si>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</si>
  <si>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</si>
  <si>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</si>
  <si>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</si>
  <si>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</si>
  <si>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</si>
  <si>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</si>
  <si>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</si>
  <si>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</si>
  <si>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</si>
  <si>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</si>
  <si>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</si>
  <si>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</si>
  <si>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</si>
  <si>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</si>
  <si>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</si>
  <si>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</si>
  <si>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</si>
  <si>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</si>
  <si>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</si>
  <si>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</si>
  <si>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</si>
  <si>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</si>
  <si>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</si>
  <si>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220</t>
  </si>
  <si>
    <t>自然资源海洋气象等支出</t>
  </si>
  <si>
    <t>22005</t>
  </si>
  <si>
    <t>气象事务</t>
  </si>
  <si>
    <t>2200504</t>
  </si>
  <si>
    <t>气象事业机构</t>
  </si>
  <si>
    <t>221</t>
  </si>
  <si>
    <t>住房保障支出</t>
  </si>
  <si>
    <t>22102</t>
  </si>
  <si>
    <t>住房改革支出</t>
  </si>
  <si>
    <t>2210201</t>
  </si>
  <si>
    <t>住房公积金</t>
  </si>
  <si>
    <t>229</t>
  </si>
  <si>
    <t>22904</t>
  </si>
  <si>
    <t>其他政府性基金及对应专项债务收入安排的支出</t>
  </si>
  <si>
    <t>2290401</t>
  </si>
  <si>
    <t>其他政府性基金安排的支出</t>
  </si>
  <si>
    <t>预算02-1表</t>
  </si>
  <si>
    <t>四、2025年部门财政拨款收支预算总表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</si>
  <si>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</si>
  <si>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</si>
  <si>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</si>
  <si>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</si>
  <si>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</si>
  <si>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</si>
  <si>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</si>
  <si>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</si>
  <si>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</si>
  <si>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</si>
  <si>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</si>
  <si>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</si>
  <si>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</si>
  <si>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</si>
  <si>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</si>
  <si>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</si>
  <si>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</si>
  <si>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</si>
  <si>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</si>
  <si>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</si>
  <si>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</si>
  <si>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</si>
  <si>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</si>
  <si>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</si>
  <si>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</si>
  <si>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</si>
  <si>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</si>
  <si>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</si>
  <si>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</si>
  <si>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</si>
  <si>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</si>
  <si>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</si>
  <si>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</si>
  <si>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</si>
  <si>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</si>
  <si>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</si>
  <si>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</si>
  <si>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</si>
  <si>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</si>
  <si>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</si>
  <si>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</si>
  <si>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</si>
  <si>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五、2025年一般公共预算支出预算表（按功能科目分类）</t>
  </si>
  <si>
    <t>部门预算支出功能分类科目</t>
  </si>
  <si>
    <t>人员经费</t>
  </si>
  <si>
    <t>公用经费</t>
  </si>
  <si>
    <t>合  计</t>
  </si>
  <si>
    <t>预算03表</t>
  </si>
  <si>
    <t>六、2025年一般公共预算“三公”经费支出预算表</t>
  </si>
  <si>
    <t>“三公”经费合计</t>
  </si>
  <si>
    <t>因公出国（境）费</t>
  </si>
  <si>
    <t>公务用车购置及运行费</t>
  </si>
  <si>
    <t>公务接待费</t>
  </si>
  <si>
    <t>公务用车购置费</t>
  </si>
  <si>
    <t>公务用车运行费</t>
  </si>
  <si>
    <t>说明：以上的“三公”经费数据为中央财政预算拨款，因气象局属中央垂直管理单位，本级财政预算经费中未安排气象局 “三公”经费预算。</t>
  </si>
  <si>
    <t>预算04表</t>
  </si>
  <si>
    <t>七、2025年部门基本支出预算表（人员类、运转类公用经费项目）</t>
  </si>
  <si>
    <t>项目单位</t>
  </si>
  <si>
    <t>项目代码</t>
  </si>
  <si>
    <t>项目名称</t>
  </si>
  <si>
    <t>功能科目编码</t>
  </si>
  <si>
    <t>功能科目名称</t>
  </si>
  <si>
    <t>部门经济科目编码</t>
  </si>
  <si>
    <t>部门经济
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</si>
  <si>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</si>
  <si>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</si>
  <si>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</si>
  <si>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</si>
  <si>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</si>
  <si>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</si>
  <si>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</si>
  <si>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</si>
  <si>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</si>
  <si>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</si>
  <si>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</si>
  <si>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532301210000000026452</t>
  </si>
  <si>
    <t>事业人员工资支出</t>
  </si>
  <si>
    <t>30101</t>
  </si>
  <si>
    <t>基本工资</t>
  </si>
  <si>
    <t>30102</t>
  </si>
  <si>
    <t>津贴补贴</t>
  </si>
  <si>
    <t>532301210000000026453</t>
  </si>
  <si>
    <t>事业新增奖励性绩效支出</t>
  </si>
  <si>
    <t>30107</t>
  </si>
  <si>
    <t>绩效工资</t>
  </si>
  <si>
    <t>532301231100001187233</t>
  </si>
  <si>
    <t>532301210000000026454</t>
  </si>
  <si>
    <t>机关事业单位基本养老保险缴费</t>
  </si>
  <si>
    <t>30108</t>
  </si>
  <si>
    <t>532301210000000026455</t>
  </si>
  <si>
    <t>社会保障缴费</t>
  </si>
  <si>
    <t>30110</t>
  </si>
  <si>
    <t>职工基本医疗保险缴费</t>
  </si>
  <si>
    <t>30111</t>
  </si>
  <si>
    <t>公务员医疗补助缴费</t>
  </si>
  <si>
    <t>30112</t>
  </si>
  <si>
    <t>其他社会保障缴费</t>
  </si>
  <si>
    <t>532301221100000619236</t>
  </si>
  <si>
    <t>失业保险</t>
  </si>
  <si>
    <t>532301210000000026456</t>
  </si>
  <si>
    <t>30113</t>
  </si>
  <si>
    <t>532301241100002141418</t>
  </si>
  <si>
    <t>编外聘用人员支出</t>
  </si>
  <si>
    <t>30199</t>
  </si>
  <si>
    <t>其他工资福利支出</t>
  </si>
  <si>
    <t>532301210000000026461</t>
  </si>
  <si>
    <t>工会经费</t>
  </si>
  <si>
    <t>30228</t>
  </si>
  <si>
    <t>532301210000000026465</t>
  </si>
  <si>
    <t>一般公用经费</t>
  </si>
  <si>
    <t>30201</t>
  </si>
  <si>
    <t>办公费</t>
  </si>
  <si>
    <t>532301210000000026463</t>
  </si>
  <si>
    <t>离退休公用经费</t>
  </si>
  <si>
    <t>30299</t>
  </si>
  <si>
    <t>其他商品和服务支出</t>
  </si>
  <si>
    <t>532301221100000619238</t>
  </si>
  <si>
    <t>退休费</t>
  </si>
  <si>
    <t>30302</t>
  </si>
  <si>
    <t>532301231100001186261</t>
  </si>
  <si>
    <t>其他财政补助人员工资</t>
  </si>
  <si>
    <t>30399</t>
  </si>
  <si>
    <t>其他对个人和家庭的补助</t>
  </si>
  <si>
    <t>532301251100003583615</t>
  </si>
  <si>
    <t>楚雄市气象局2025年残疾人就业保障缴费资金</t>
  </si>
  <si>
    <t>预算05-1表</t>
  </si>
  <si>
    <t>八、2025年部门项目支出预算表（其他运转类、特定目标类项目）</t>
  </si>
  <si>
    <t>项目分类</t>
  </si>
  <si>
    <t>经济科目编码</t>
  </si>
  <si>
    <t>经济科目名称</t>
  </si>
  <si>
    <t>本年拨款</t>
  </si>
  <si>
    <t>政府性基金
预算</t>
  </si>
  <si>
    <t>其中：本次下达</t>
  </si>
  <si>
    <t>楚雄市气象观测站网建设提升经费</t>
  </si>
  <si>
    <t>311 专项业务类</t>
  </si>
  <si>
    <t>532301251100004010140</t>
  </si>
  <si>
    <t>30213</t>
  </si>
  <si>
    <t>维修（护）费</t>
  </si>
  <si>
    <t>云南省楚雄市气象局2024年离退休干部党组织工作经费</t>
  </si>
  <si>
    <t>313 事业发展类</t>
  </si>
  <si>
    <t>532301241100002152454</t>
  </si>
  <si>
    <t>预算05-2表</t>
  </si>
  <si>
    <t>预算15表</t>
  </si>
  <si>
    <t>九、2025年部门项目支出绩效目标表（本次下达）</t>
  </si>
  <si>
    <t>单位名称
（项目名称）</t>
  </si>
  <si>
    <t>项目年度绩效目标</t>
  </si>
  <si>
    <t>一级
指标</t>
  </si>
  <si>
    <t>二级
指标</t>
  </si>
  <si>
    <t>三级指标</t>
  </si>
  <si>
    <t>指标
性质</t>
  </si>
  <si>
    <t>指标值</t>
  </si>
  <si>
    <t>度量
单位</t>
  </si>
  <si>
    <t>指标
属性</t>
  </si>
  <si>
    <t>指标内容</t>
  </si>
  <si>
    <r>
      <rPr>
        <sz val="10"/>
        <color rgb="FF000000"/>
        <rFont val="宋体"/>
        <charset val="134"/>
      </rPr>
      <t>根据中共楚雄市委组织部</t>
    </r>
    <r>
      <rPr>
        <sz val="10"/>
        <color rgb="FF000000"/>
        <rFont val="Times New Roman"/>
        <charset val="134"/>
      </rPr>
      <t xml:space="preserve"> </t>
    </r>
    <r>
      <rPr>
        <sz val="10"/>
        <color rgb="FF000000"/>
        <rFont val="宋体"/>
        <charset val="134"/>
      </rPr>
      <t>楚雄市财政局关于印发《楚雄市离退休干部党组织工作经费使用管理办法（试行）》的通知（市组通〔</t>
    </r>
    <r>
      <rPr>
        <sz val="10"/>
        <color rgb="FF000000"/>
        <rFont val="Times New Roman"/>
        <charset val="134"/>
      </rPr>
      <t>2023</t>
    </r>
    <r>
      <rPr>
        <sz val="10"/>
        <color rgb="FF000000"/>
        <rFont val="宋体"/>
        <charset val="134"/>
      </rPr>
      <t>〕</t>
    </r>
    <r>
      <rPr>
        <sz val="10"/>
        <color rgb="FF000000"/>
        <rFont val="Times New Roman"/>
        <charset val="134"/>
      </rPr>
      <t>14</t>
    </r>
    <r>
      <rPr>
        <sz val="10"/>
        <color rgb="FF000000"/>
        <rFont val="宋体"/>
        <charset val="134"/>
      </rPr>
      <t>号），做</t>
    </r>
    <r>
      <rPr>
        <sz val="10"/>
        <color rgb="FF000000"/>
        <rFont val="Times New Roman"/>
        <charset val="134"/>
      </rPr>
      <t>2024</t>
    </r>
    <r>
      <rPr>
        <sz val="10"/>
        <color rgb="FF000000"/>
        <rFont val="宋体"/>
        <charset val="134"/>
      </rPr>
      <t>年离退休干部党组织工作经费预算。范围：市本级有离退休党委、党总支、党支部的机关事业单位；保障标准：离退休党委、党总支、党支部分别按照</t>
    </r>
    <r>
      <rPr>
        <sz val="10"/>
        <color rgb="FF000000"/>
        <rFont val="Times New Roman"/>
        <charset val="134"/>
      </rPr>
      <t>5000</t>
    </r>
    <r>
      <rPr>
        <sz val="10"/>
        <color rgb="FF000000"/>
        <rFont val="宋体"/>
        <charset val="134"/>
      </rPr>
      <t>元、</t>
    </r>
    <r>
      <rPr>
        <sz val="10"/>
        <color rgb="FF000000"/>
        <rFont val="Times New Roman"/>
        <charset val="134"/>
      </rPr>
      <t>4000</t>
    </r>
    <r>
      <rPr>
        <sz val="10"/>
        <color rgb="FF000000"/>
        <rFont val="宋体"/>
        <charset val="134"/>
      </rPr>
      <t>元、</t>
    </r>
    <r>
      <rPr>
        <sz val="10"/>
        <color rgb="FF000000"/>
        <rFont val="Times New Roman"/>
        <charset val="134"/>
      </rPr>
      <t>3000</t>
    </r>
    <r>
      <rPr>
        <sz val="10"/>
        <color rgb="FF000000"/>
        <rFont val="宋体"/>
        <charset val="134"/>
      </rPr>
      <t>元每年的标准，纳入本级财政预算。</t>
    </r>
  </si>
  <si>
    <t>产出指标</t>
  </si>
  <si>
    <t>数量指标</t>
  </si>
  <si>
    <t>纳入预算编制党支部个数</t>
  </si>
  <si>
    <t>=</t>
  </si>
  <si>
    <t>个</t>
  </si>
  <si>
    <t>定量指标</t>
  </si>
  <si>
    <r>
      <rPr>
        <sz val="9"/>
        <color rgb="FF000000"/>
        <rFont val="宋体"/>
        <charset val="134"/>
      </rPr>
      <t>反映是否按中共楚雄市委组织部</t>
    </r>
    <r>
      <rPr>
        <sz val="9"/>
        <color rgb="FF000000"/>
        <rFont val="Times New Roman"/>
        <charset val="134"/>
      </rPr>
      <t xml:space="preserve"> </t>
    </r>
    <r>
      <rPr>
        <sz val="9"/>
        <color rgb="FF000000"/>
        <rFont val="宋体"/>
        <charset val="134"/>
      </rPr>
      <t>楚雄市财政局关于印发《楚雄市离退休干部党组织工作经费使用管理办法（试行）》的通知（市组通〔</t>
    </r>
    <r>
      <rPr>
        <sz val="9"/>
        <color rgb="FF000000"/>
        <rFont val="Times New Roman"/>
        <charset val="134"/>
      </rPr>
      <t>2023</t>
    </r>
    <r>
      <rPr>
        <sz val="9"/>
        <color rgb="FF000000"/>
        <rFont val="宋体"/>
        <charset val="134"/>
      </rPr>
      <t>〕</t>
    </r>
    <r>
      <rPr>
        <sz val="9"/>
        <color rgb="FF000000"/>
        <rFont val="Times New Roman"/>
        <charset val="134"/>
      </rPr>
      <t>14</t>
    </r>
    <r>
      <rPr>
        <sz val="9"/>
        <color rgb="FF000000"/>
        <rFont val="宋体"/>
        <charset val="134"/>
      </rPr>
      <t>号）文件要求纳入预算编制党支部个数。</t>
    </r>
  </si>
  <si>
    <t>离退休党员人数</t>
  </si>
  <si>
    <t>人</t>
  </si>
  <si>
    <r>
      <rPr>
        <sz val="9"/>
        <color rgb="FF000000"/>
        <rFont val="宋体"/>
        <charset val="134"/>
      </rPr>
      <t>反映是否按中共楚雄市委组织部</t>
    </r>
    <r>
      <rPr>
        <sz val="9"/>
        <color rgb="FF000000"/>
        <rFont val="Times New Roman"/>
        <charset val="134"/>
      </rPr>
      <t xml:space="preserve"> </t>
    </r>
    <r>
      <rPr>
        <sz val="9"/>
        <color rgb="FF000000"/>
        <rFont val="宋体"/>
        <charset val="134"/>
      </rPr>
      <t>楚雄市财政局关于印发《楚雄市离退休干部党组织工作经费使用管理办法（试行）》的通知（市组通〔</t>
    </r>
    <r>
      <rPr>
        <sz val="9"/>
        <color rgb="FF000000"/>
        <rFont val="Times New Roman"/>
        <charset val="134"/>
      </rPr>
      <t>2023</t>
    </r>
    <r>
      <rPr>
        <sz val="9"/>
        <color rgb="FF000000"/>
        <rFont val="宋体"/>
        <charset val="134"/>
      </rPr>
      <t>〕</t>
    </r>
    <r>
      <rPr>
        <sz val="9"/>
        <color rgb="FF000000"/>
        <rFont val="Times New Roman"/>
        <charset val="134"/>
      </rPr>
      <t>14</t>
    </r>
    <r>
      <rPr>
        <sz val="9"/>
        <color rgb="FF000000"/>
        <rFont val="宋体"/>
        <charset val="134"/>
      </rPr>
      <t>号）文件要求离退休党员人数。</t>
    </r>
  </si>
  <si>
    <t>组织退休党员活动次数</t>
  </si>
  <si>
    <t>&gt;=</t>
  </si>
  <si>
    <t>次</t>
  </si>
  <si>
    <r>
      <rPr>
        <sz val="9"/>
        <color rgb="FF000000"/>
        <rFont val="宋体"/>
        <charset val="134"/>
      </rPr>
      <t>反映是否按中共楚雄市委组织部</t>
    </r>
    <r>
      <rPr>
        <sz val="9"/>
        <color rgb="FF000000"/>
        <rFont val="Times New Roman"/>
        <charset val="134"/>
      </rPr>
      <t xml:space="preserve"> </t>
    </r>
    <r>
      <rPr>
        <sz val="9"/>
        <color rgb="FF000000"/>
        <rFont val="宋体"/>
        <charset val="134"/>
      </rPr>
      <t>楚雄市财政局关于印发《楚雄市离退休干部党组织工作经费使用管理办法（试行）》的通知（市组通〔</t>
    </r>
    <r>
      <rPr>
        <sz val="9"/>
        <color rgb="FF000000"/>
        <rFont val="Times New Roman"/>
        <charset val="134"/>
      </rPr>
      <t>2023</t>
    </r>
    <r>
      <rPr>
        <sz val="9"/>
        <color rgb="FF000000"/>
        <rFont val="宋体"/>
        <charset val="134"/>
      </rPr>
      <t>〕</t>
    </r>
    <r>
      <rPr>
        <sz val="9"/>
        <color rgb="FF000000"/>
        <rFont val="Times New Roman"/>
        <charset val="134"/>
      </rPr>
      <t>14</t>
    </r>
    <r>
      <rPr>
        <sz val="9"/>
        <color rgb="FF000000"/>
        <rFont val="宋体"/>
        <charset val="134"/>
      </rPr>
      <t>号）文件要求组织退休党员活动的次数。年内组织退休党员活动</t>
    </r>
    <r>
      <rPr>
        <sz val="9"/>
        <color rgb="FF000000"/>
        <rFont val="Times New Roman"/>
        <charset val="134"/>
      </rPr>
      <t>4</t>
    </r>
    <r>
      <rPr>
        <sz val="9"/>
        <color rgb="FF000000"/>
        <rFont val="宋体"/>
        <charset val="134"/>
      </rPr>
      <t>次，</t>
    </r>
    <r>
      <rPr>
        <sz val="9"/>
        <color rgb="FF000000"/>
        <rFont val="Times New Roman"/>
        <charset val="134"/>
      </rPr>
      <t>1</t>
    </r>
    <r>
      <rPr>
        <sz val="9"/>
        <color rgb="FF000000"/>
        <rFont val="宋体"/>
        <charset val="134"/>
      </rPr>
      <t>个季度</t>
    </r>
    <r>
      <rPr>
        <sz val="9"/>
        <color rgb="FF000000"/>
        <rFont val="Times New Roman"/>
        <charset val="134"/>
      </rPr>
      <t>1</t>
    </r>
    <r>
      <rPr>
        <sz val="9"/>
        <color rgb="FF000000"/>
        <rFont val="宋体"/>
        <charset val="134"/>
      </rPr>
      <t>次。</t>
    </r>
  </si>
  <si>
    <t>年内对退休党员慰问次数</t>
  </si>
  <si>
    <r>
      <rPr>
        <sz val="9"/>
        <color rgb="FF000000"/>
        <rFont val="宋体"/>
        <charset val="134"/>
      </rPr>
      <t>反映是否按中共楚雄市委组织部</t>
    </r>
    <r>
      <rPr>
        <sz val="9"/>
        <color rgb="FF000000"/>
        <rFont val="Times New Roman"/>
        <charset val="134"/>
      </rPr>
      <t xml:space="preserve"> </t>
    </r>
    <r>
      <rPr>
        <sz val="9"/>
        <color rgb="FF000000"/>
        <rFont val="宋体"/>
        <charset val="134"/>
      </rPr>
      <t>楚雄市财政局关于印发《楚雄市离退休干部党组织工作经费使用管理办法（试行）》的通知（市组通〔</t>
    </r>
    <r>
      <rPr>
        <sz val="9"/>
        <color rgb="FF000000"/>
        <rFont val="Times New Roman"/>
        <charset val="134"/>
      </rPr>
      <t>2023</t>
    </r>
    <r>
      <rPr>
        <sz val="9"/>
        <color rgb="FF000000"/>
        <rFont val="宋体"/>
        <charset val="134"/>
      </rPr>
      <t>〕</t>
    </r>
    <r>
      <rPr>
        <sz val="9"/>
        <color rgb="FF000000"/>
        <rFont val="Times New Roman"/>
        <charset val="134"/>
      </rPr>
      <t>14</t>
    </r>
    <r>
      <rPr>
        <sz val="9"/>
        <color rgb="FF000000"/>
        <rFont val="宋体"/>
        <charset val="134"/>
      </rPr>
      <t>号）文件要求年内对退休党员的慰问次数。年内计划对退休党员进行</t>
    </r>
    <r>
      <rPr>
        <sz val="9"/>
        <color rgb="FF000000"/>
        <rFont val="Times New Roman"/>
        <charset val="134"/>
      </rPr>
      <t>5</t>
    </r>
    <r>
      <rPr>
        <sz val="9"/>
        <color rgb="FF000000"/>
        <rFont val="宋体"/>
        <charset val="134"/>
      </rPr>
      <t>次慰问，分别为每年的春节、端午节、建党节、中秋节、敬老节。</t>
    </r>
  </si>
  <si>
    <t>质量指标</t>
  </si>
  <si>
    <t>退休党员参与党员活动参与率</t>
  </si>
  <si>
    <t>100</t>
  </si>
  <si>
    <t>%</t>
  </si>
  <si>
    <r>
      <rPr>
        <sz val="9"/>
        <color rgb="FF000000"/>
        <rFont val="宋体"/>
        <charset val="134"/>
      </rPr>
      <t>反映是否按中共楚雄市委组织部</t>
    </r>
    <r>
      <rPr>
        <sz val="9"/>
        <color rgb="FF000000"/>
        <rFont val="Times New Roman"/>
        <charset val="134"/>
      </rPr>
      <t xml:space="preserve"> </t>
    </r>
    <r>
      <rPr>
        <sz val="9"/>
        <color rgb="FF000000"/>
        <rFont val="宋体"/>
        <charset val="134"/>
      </rPr>
      <t>楚雄市财政局关于印发《楚雄市离退休干部党组织工作经费使用管理办法（试行）》的通知（市组通〔</t>
    </r>
    <r>
      <rPr>
        <sz val="9"/>
        <color rgb="FF000000"/>
        <rFont val="Times New Roman"/>
        <charset val="134"/>
      </rPr>
      <t>2023</t>
    </r>
    <r>
      <rPr>
        <sz val="9"/>
        <color rgb="FF000000"/>
        <rFont val="宋体"/>
        <charset val="134"/>
      </rPr>
      <t>〕</t>
    </r>
    <r>
      <rPr>
        <sz val="9"/>
        <color rgb="FF000000"/>
        <rFont val="Times New Roman"/>
        <charset val="134"/>
      </rPr>
      <t>14</t>
    </r>
    <r>
      <rPr>
        <sz val="9"/>
        <color rgb="FF000000"/>
        <rFont val="宋体"/>
        <charset val="134"/>
      </rPr>
      <t>号）文件要求组织退休党员活动，每次党员活动退休党员的参与情况。</t>
    </r>
  </si>
  <si>
    <t>年内慰问退休党员覆盖率</t>
  </si>
  <si>
    <r>
      <rPr>
        <sz val="9"/>
        <color rgb="FF000000"/>
        <rFont val="宋体"/>
        <charset val="134"/>
      </rPr>
      <t>反映是否按中共楚雄市委组织部</t>
    </r>
    <r>
      <rPr>
        <sz val="9"/>
        <color rgb="FF000000"/>
        <rFont val="Times New Roman"/>
        <charset val="134"/>
      </rPr>
      <t xml:space="preserve"> </t>
    </r>
    <r>
      <rPr>
        <sz val="9"/>
        <color rgb="FF000000"/>
        <rFont val="宋体"/>
        <charset val="134"/>
      </rPr>
      <t>楚雄市财政局关于印发《楚雄市离退休干部党组织工作经费使用管理办法（试行）》的通知（市组通〔</t>
    </r>
    <r>
      <rPr>
        <sz val="9"/>
        <color rgb="FF000000"/>
        <rFont val="Times New Roman"/>
        <charset val="134"/>
      </rPr>
      <t>2023</t>
    </r>
    <r>
      <rPr>
        <sz val="9"/>
        <color rgb="FF000000"/>
        <rFont val="宋体"/>
        <charset val="134"/>
      </rPr>
      <t>〕</t>
    </r>
    <r>
      <rPr>
        <sz val="9"/>
        <color rgb="FF000000"/>
        <rFont val="Times New Roman"/>
        <charset val="134"/>
      </rPr>
      <t>14</t>
    </r>
    <r>
      <rPr>
        <sz val="9"/>
        <color rgb="FF000000"/>
        <rFont val="宋体"/>
        <charset val="134"/>
      </rPr>
      <t>号）文件要求年内对退休党员的慰问。年内计划的</t>
    </r>
    <r>
      <rPr>
        <sz val="9"/>
        <color rgb="FF000000"/>
        <rFont val="Times New Roman"/>
        <charset val="134"/>
      </rPr>
      <t>5</t>
    </r>
    <r>
      <rPr>
        <sz val="9"/>
        <color rgb="FF000000"/>
        <rFont val="宋体"/>
        <charset val="134"/>
      </rPr>
      <t>次慰问，分别为每年的春节、端午节、建党节、中秋节、敬老节，每次慰问是否含盖所有退休党员。</t>
    </r>
  </si>
  <si>
    <t>时效指标</t>
  </si>
  <si>
    <t>退休党员活动组织及时率</t>
  </si>
  <si>
    <r>
      <rPr>
        <sz val="9"/>
        <color rgb="FF000000"/>
        <rFont val="宋体"/>
        <charset val="134"/>
      </rPr>
      <t>反映是否按中共楚雄市委组织部</t>
    </r>
    <r>
      <rPr>
        <sz val="9"/>
        <color rgb="FF000000"/>
        <rFont val="Times New Roman"/>
        <charset val="134"/>
      </rPr>
      <t xml:space="preserve"> </t>
    </r>
    <r>
      <rPr>
        <sz val="9"/>
        <color rgb="FF000000"/>
        <rFont val="宋体"/>
        <charset val="134"/>
      </rPr>
      <t>楚雄市财政局关于印发《楚雄市离退休干部党组织工作经费使用管理办法（试行）》的通知（市组通〔</t>
    </r>
    <r>
      <rPr>
        <sz val="9"/>
        <color rgb="FF000000"/>
        <rFont val="Times New Roman"/>
        <charset val="134"/>
      </rPr>
      <t>2023</t>
    </r>
    <r>
      <rPr>
        <sz val="9"/>
        <color rgb="FF000000"/>
        <rFont val="宋体"/>
        <charset val="134"/>
      </rPr>
      <t>〕</t>
    </r>
    <r>
      <rPr>
        <sz val="9"/>
        <color rgb="FF000000"/>
        <rFont val="Times New Roman"/>
        <charset val="134"/>
      </rPr>
      <t>14</t>
    </r>
    <r>
      <rPr>
        <sz val="9"/>
        <color rgb="FF000000"/>
        <rFont val="宋体"/>
        <charset val="134"/>
      </rPr>
      <t>号）文件要求组织退休党员活动。休党员活动是否按计划进行开展。</t>
    </r>
  </si>
  <si>
    <t>年内慰问退休党员及时率</t>
  </si>
  <si>
    <r>
      <rPr>
        <sz val="9"/>
        <color rgb="FF000000"/>
        <rFont val="宋体"/>
        <charset val="134"/>
      </rPr>
      <t>反映是否按中共楚雄市委组织部</t>
    </r>
    <r>
      <rPr>
        <sz val="9"/>
        <color rgb="FF000000"/>
        <rFont val="Times New Roman"/>
        <charset val="134"/>
      </rPr>
      <t xml:space="preserve"> </t>
    </r>
    <r>
      <rPr>
        <sz val="9"/>
        <color rgb="FF000000"/>
        <rFont val="宋体"/>
        <charset val="134"/>
      </rPr>
      <t>楚雄市财政局关于印发《楚雄市离退休干部党组织工作经费使用管理办法（试行）》的通知（市组通〔</t>
    </r>
    <r>
      <rPr>
        <sz val="9"/>
        <color rgb="FF000000"/>
        <rFont val="Times New Roman"/>
        <charset val="134"/>
      </rPr>
      <t>2023</t>
    </r>
    <r>
      <rPr>
        <sz val="9"/>
        <color rgb="FF000000"/>
        <rFont val="宋体"/>
        <charset val="134"/>
      </rPr>
      <t>〕</t>
    </r>
    <r>
      <rPr>
        <sz val="9"/>
        <color rgb="FF000000"/>
        <rFont val="Times New Roman"/>
        <charset val="134"/>
      </rPr>
      <t>14</t>
    </r>
    <r>
      <rPr>
        <sz val="9"/>
        <color rgb="FF000000"/>
        <rFont val="宋体"/>
        <charset val="134"/>
      </rPr>
      <t>号）文件要求年内对退休党员的慰问。年内计划的</t>
    </r>
    <r>
      <rPr>
        <sz val="9"/>
        <color rgb="FF000000"/>
        <rFont val="Times New Roman"/>
        <charset val="134"/>
      </rPr>
      <t>5</t>
    </r>
    <r>
      <rPr>
        <sz val="9"/>
        <color rgb="FF000000"/>
        <rFont val="宋体"/>
        <charset val="134"/>
      </rPr>
      <t>次慰问，分别为每年的春节、端午节、建党节、中秋节、敬老节，每次慰问是否含盖所有退休党员，是否在节前进行慰问。</t>
    </r>
  </si>
  <si>
    <t>效益指标</t>
  </si>
  <si>
    <t>社会效益</t>
  </si>
  <si>
    <t>退休党员传授经验知识讲座次数</t>
  </si>
  <si>
    <r>
      <rPr>
        <sz val="9"/>
        <color rgb="FF000000"/>
        <rFont val="宋体"/>
        <charset val="134"/>
      </rPr>
      <t>反映是否按中共楚雄市委组织部</t>
    </r>
    <r>
      <rPr>
        <sz val="9"/>
        <color rgb="FF000000"/>
        <rFont val="Times New Roman"/>
        <charset val="134"/>
      </rPr>
      <t xml:space="preserve"> </t>
    </r>
    <r>
      <rPr>
        <sz val="9"/>
        <color rgb="FF000000"/>
        <rFont val="宋体"/>
        <charset val="134"/>
      </rPr>
      <t>楚雄市财政局关于印发《楚雄市离退休干部党组织工作经费使用管理办法（试行）》的通知（市组通〔</t>
    </r>
    <r>
      <rPr>
        <sz val="9"/>
        <color rgb="FF000000"/>
        <rFont val="Times New Roman"/>
        <charset val="134"/>
      </rPr>
      <t>2023</t>
    </r>
    <r>
      <rPr>
        <sz val="9"/>
        <color rgb="FF000000"/>
        <rFont val="宋体"/>
        <charset val="134"/>
      </rPr>
      <t>〕</t>
    </r>
    <r>
      <rPr>
        <sz val="9"/>
        <color rgb="FF000000"/>
        <rFont val="Times New Roman"/>
        <charset val="134"/>
      </rPr>
      <t>14</t>
    </r>
    <r>
      <rPr>
        <sz val="9"/>
        <color rgb="FF000000"/>
        <rFont val="宋体"/>
        <charset val="134"/>
      </rPr>
      <t>号）文件要求组织退休党员活动开展退休党员传授经验知识讲座次数。年内组织退休党员活动</t>
    </r>
    <r>
      <rPr>
        <sz val="9"/>
        <color rgb="FF000000"/>
        <rFont val="Times New Roman"/>
        <charset val="134"/>
      </rPr>
      <t>4</t>
    </r>
    <r>
      <rPr>
        <sz val="9"/>
        <color rgb="FF000000"/>
        <rFont val="宋体"/>
        <charset val="134"/>
      </rPr>
      <t>次，</t>
    </r>
    <r>
      <rPr>
        <sz val="9"/>
        <color rgb="FF000000"/>
        <rFont val="Times New Roman"/>
        <charset val="134"/>
      </rPr>
      <t>1</t>
    </r>
    <r>
      <rPr>
        <sz val="9"/>
        <color rgb="FF000000"/>
        <rFont val="宋体"/>
        <charset val="134"/>
      </rPr>
      <t>个季度</t>
    </r>
    <r>
      <rPr>
        <sz val="9"/>
        <color rgb="FF000000"/>
        <rFont val="Times New Roman"/>
        <charset val="134"/>
      </rPr>
      <t>1</t>
    </r>
    <r>
      <rPr>
        <sz val="9"/>
        <color rgb="FF000000"/>
        <rFont val="宋体"/>
        <charset val="134"/>
      </rPr>
      <t>次。</t>
    </r>
  </si>
  <si>
    <t>可持续影响</t>
  </si>
  <si>
    <t>退休党员传授经验知识讲座对单位开展气象服务、气象预测、预报及好的工作作风在单位形成的持续影响率</t>
  </si>
  <si>
    <t>80</t>
  </si>
  <si>
    <r>
      <rPr>
        <sz val="9"/>
        <color rgb="FF000000"/>
        <rFont val="宋体"/>
        <charset val="134"/>
      </rPr>
      <t>反映是否按中共楚雄市委组织部</t>
    </r>
    <r>
      <rPr>
        <sz val="9"/>
        <color rgb="FF000000"/>
        <rFont val="Times New Roman"/>
        <charset val="134"/>
      </rPr>
      <t xml:space="preserve"> </t>
    </r>
    <r>
      <rPr>
        <sz val="9"/>
        <color rgb="FF000000"/>
        <rFont val="宋体"/>
        <charset val="134"/>
      </rPr>
      <t>楚雄市财政局关于印发《楚雄市离退休干部党组织工作经费使用管理办法（试行）》的通知（市组通〔</t>
    </r>
    <r>
      <rPr>
        <sz val="9"/>
        <color rgb="FF000000"/>
        <rFont val="Times New Roman"/>
        <charset val="134"/>
      </rPr>
      <t>2023</t>
    </r>
    <r>
      <rPr>
        <sz val="9"/>
        <color rgb="FF000000"/>
        <rFont val="宋体"/>
        <charset val="134"/>
      </rPr>
      <t>〕</t>
    </r>
    <r>
      <rPr>
        <sz val="9"/>
        <color rgb="FF000000"/>
        <rFont val="Times New Roman"/>
        <charset val="134"/>
      </rPr>
      <t>14</t>
    </r>
    <r>
      <rPr>
        <sz val="9"/>
        <color rgb="FF000000"/>
        <rFont val="宋体"/>
        <charset val="134"/>
      </rPr>
      <t>号）文件要求组织退休党员活动。在活动中退休党员传授经验知识讲座对单位开展气象服务、气象预测、预报及好的工作作风在单位形成的持续影响力所取得的成绩。年内组织退休党员活动</t>
    </r>
    <r>
      <rPr>
        <sz val="9"/>
        <color rgb="FF000000"/>
        <rFont val="Times New Roman"/>
        <charset val="134"/>
      </rPr>
      <t>4</t>
    </r>
    <r>
      <rPr>
        <sz val="9"/>
        <color rgb="FF000000"/>
        <rFont val="宋体"/>
        <charset val="134"/>
      </rPr>
      <t>次，</t>
    </r>
    <r>
      <rPr>
        <sz val="9"/>
        <color rgb="FF000000"/>
        <rFont val="Times New Roman"/>
        <charset val="134"/>
      </rPr>
      <t>1</t>
    </r>
    <r>
      <rPr>
        <sz val="9"/>
        <color rgb="FF000000"/>
        <rFont val="宋体"/>
        <charset val="134"/>
      </rPr>
      <t>个季度</t>
    </r>
    <r>
      <rPr>
        <sz val="9"/>
        <color rgb="FF000000"/>
        <rFont val="Times New Roman"/>
        <charset val="134"/>
      </rPr>
      <t>1</t>
    </r>
    <r>
      <rPr>
        <sz val="9"/>
        <color rgb="FF000000"/>
        <rFont val="宋体"/>
        <charset val="134"/>
      </rPr>
      <t>次。</t>
    </r>
  </si>
  <si>
    <t>满意度指标</t>
  </si>
  <si>
    <t>服务对象满意度</t>
  </si>
  <si>
    <t>退休党员对单位的满意度</t>
  </si>
  <si>
    <t>通过设定调查问卷，退休党员对单位开展退休党员活动、慰问活动的认可满意度。</t>
  </si>
  <si>
    <t>职工对单位的满意度</t>
  </si>
  <si>
    <t>通过设定调查问卷，单位职工对单位开展退休党员活动、慰问活动的认可满意度。</t>
  </si>
  <si>
    <r>
      <rPr>
        <sz val="10"/>
        <color rgb="FF000000"/>
        <rFont val="宋体"/>
        <charset val="134"/>
      </rPr>
      <t>根据《楚雄州人民政府办公室关于印发楚雄州气象观测站网建设提升实施方案的通知》（楚政办通〔</t>
    </r>
    <r>
      <rPr>
        <sz val="10"/>
        <color rgb="FF000000"/>
        <rFont val="Times New Roman"/>
        <charset val="134"/>
      </rPr>
      <t>2024</t>
    </r>
    <r>
      <rPr>
        <sz val="10"/>
        <color rgb="FF000000"/>
        <rFont val="宋体"/>
        <charset val="134"/>
      </rPr>
      <t>〕</t>
    </r>
    <r>
      <rPr>
        <sz val="10"/>
        <color rgb="FF000000"/>
        <rFont val="Times New Roman"/>
        <charset val="134"/>
      </rPr>
      <t>49</t>
    </r>
    <r>
      <rPr>
        <sz val="10"/>
        <color rgb="FF000000"/>
        <rFont val="宋体"/>
        <charset val="134"/>
      </rPr>
      <t>号）文件要求，（一）建设</t>
    </r>
    <r>
      <rPr>
        <sz val="10"/>
        <color rgb="FF000000"/>
        <rFont val="Times New Roman"/>
        <charset val="134"/>
      </rPr>
      <t>6</t>
    </r>
    <r>
      <rPr>
        <sz val="10"/>
        <color rgb="FF000000"/>
        <rFont val="宋体"/>
        <charset val="134"/>
      </rPr>
      <t>套六要素（温度、雨量、风向、风速、气压、湿度）自动气象观测站建设投入</t>
    </r>
    <r>
      <rPr>
        <sz val="10"/>
        <color rgb="FF000000"/>
        <rFont val="Times New Roman"/>
        <charset val="134"/>
      </rPr>
      <t>14.26</t>
    </r>
    <r>
      <rPr>
        <sz val="10"/>
        <color rgb="FF000000"/>
        <rFont val="宋体"/>
        <charset val="134"/>
      </rPr>
      <t>万元</t>
    </r>
    <r>
      <rPr>
        <sz val="10"/>
        <color rgb="FF000000"/>
        <rFont val="Times New Roman"/>
        <charset val="134"/>
      </rPr>
      <t>/</t>
    </r>
    <r>
      <rPr>
        <sz val="10"/>
        <color rgb="FF000000"/>
        <rFont val="宋体"/>
        <charset val="134"/>
      </rPr>
      <t>套，</t>
    </r>
    <r>
      <rPr>
        <sz val="10"/>
        <color rgb="FF000000"/>
        <rFont val="Times New Roman"/>
        <charset val="134"/>
      </rPr>
      <t>6</t>
    </r>
    <r>
      <rPr>
        <sz val="10"/>
        <color rgb="FF000000"/>
        <rFont val="宋体"/>
        <charset val="134"/>
      </rPr>
      <t>套需本级财政配套资金</t>
    </r>
    <r>
      <rPr>
        <sz val="10"/>
        <color rgb="FF000000"/>
        <rFont val="Times New Roman"/>
        <charset val="134"/>
      </rPr>
      <t>43.00</t>
    </r>
    <r>
      <rPr>
        <sz val="10"/>
        <color rgb="FF000000"/>
        <rFont val="宋体"/>
        <charset val="134"/>
      </rPr>
      <t>万元，计划于</t>
    </r>
    <r>
      <rPr>
        <sz val="10"/>
        <color rgb="FF000000"/>
        <rFont val="Times New Roman"/>
        <charset val="134"/>
      </rPr>
      <t>2025</t>
    </r>
    <r>
      <rPr>
        <sz val="10"/>
        <color rgb="FF000000"/>
        <rFont val="宋体"/>
        <charset val="134"/>
      </rPr>
      <t>年建设完成；（二）建设</t>
    </r>
    <r>
      <rPr>
        <sz val="10"/>
        <color rgb="FF000000"/>
        <rFont val="Times New Roman"/>
        <charset val="134"/>
      </rPr>
      <t>34</t>
    </r>
    <r>
      <rPr>
        <sz val="10"/>
        <color rgb="FF000000"/>
        <rFont val="宋体"/>
        <charset val="134"/>
      </rPr>
      <t>套四要素（温度、雨量、风向、风速）自动气象观测站建设投入</t>
    </r>
    <r>
      <rPr>
        <sz val="10"/>
        <color rgb="FF000000"/>
        <rFont val="Times New Roman"/>
        <charset val="134"/>
      </rPr>
      <t>7.80</t>
    </r>
    <r>
      <rPr>
        <sz val="10"/>
        <color rgb="FF000000"/>
        <rFont val="宋体"/>
        <charset val="134"/>
      </rPr>
      <t>万元</t>
    </r>
    <r>
      <rPr>
        <sz val="10"/>
        <color rgb="FF000000"/>
        <rFont val="Times New Roman"/>
        <charset val="134"/>
      </rPr>
      <t>/</t>
    </r>
    <r>
      <rPr>
        <sz val="10"/>
        <color rgb="FF000000"/>
        <rFont val="宋体"/>
        <charset val="134"/>
      </rPr>
      <t>套，</t>
    </r>
    <r>
      <rPr>
        <sz val="10"/>
        <color rgb="FF000000"/>
        <rFont val="Times New Roman"/>
        <charset val="134"/>
      </rPr>
      <t>34</t>
    </r>
    <r>
      <rPr>
        <sz val="10"/>
        <color rgb="FF000000"/>
        <rFont val="宋体"/>
        <charset val="134"/>
      </rPr>
      <t>套需本级财政配套资金</t>
    </r>
    <r>
      <rPr>
        <sz val="10"/>
        <color rgb="FF000000"/>
        <rFont val="Times New Roman"/>
        <charset val="134"/>
      </rPr>
      <t>132.38</t>
    </r>
    <r>
      <rPr>
        <sz val="10"/>
        <color rgb="FF000000"/>
        <rFont val="宋体"/>
        <charset val="134"/>
      </rPr>
      <t>万元。计划分</t>
    </r>
    <r>
      <rPr>
        <sz val="10"/>
        <color rgb="FF000000"/>
        <rFont val="Times New Roman"/>
        <charset val="134"/>
      </rPr>
      <t>2</t>
    </r>
    <r>
      <rPr>
        <sz val="10"/>
        <color rgb="FF000000"/>
        <rFont val="宋体"/>
        <charset val="134"/>
      </rPr>
      <t>年完成建设工作，其中，</t>
    </r>
    <r>
      <rPr>
        <sz val="10"/>
        <color rgb="FF000000"/>
        <rFont val="Times New Roman"/>
        <charset val="134"/>
      </rPr>
      <t>2025</t>
    </r>
    <r>
      <rPr>
        <sz val="10"/>
        <color rgb="FF000000"/>
        <rFont val="宋体"/>
        <charset val="134"/>
      </rPr>
      <t>年建设完成</t>
    </r>
    <r>
      <rPr>
        <sz val="10"/>
        <color rgb="FF000000"/>
        <rFont val="Times New Roman"/>
        <charset val="134"/>
      </rPr>
      <t>27</t>
    </r>
    <r>
      <rPr>
        <sz val="10"/>
        <color rgb="FF000000"/>
        <rFont val="宋体"/>
        <charset val="134"/>
      </rPr>
      <t>套，</t>
    </r>
    <r>
      <rPr>
        <sz val="10"/>
        <color rgb="FF000000"/>
        <rFont val="Times New Roman"/>
        <charset val="134"/>
      </rPr>
      <t>7.80</t>
    </r>
    <r>
      <rPr>
        <sz val="10"/>
        <color rgb="FF000000"/>
        <rFont val="宋体"/>
        <charset val="134"/>
      </rPr>
      <t>万元</t>
    </r>
    <r>
      <rPr>
        <sz val="10"/>
        <color rgb="FF000000"/>
        <rFont val="Times New Roman"/>
        <charset val="134"/>
      </rPr>
      <t>/</t>
    </r>
    <r>
      <rPr>
        <sz val="10"/>
        <color rgb="FF000000"/>
        <rFont val="宋体"/>
        <charset val="134"/>
      </rPr>
      <t>套，</t>
    </r>
    <r>
      <rPr>
        <sz val="10"/>
        <color rgb="FF000000"/>
        <rFont val="Times New Roman"/>
        <charset val="134"/>
      </rPr>
      <t>2025</t>
    </r>
    <r>
      <rPr>
        <sz val="10"/>
        <color rgb="FF000000"/>
        <rFont val="宋体"/>
        <charset val="134"/>
      </rPr>
      <t>年需本级财政配套资金</t>
    </r>
    <r>
      <rPr>
        <sz val="10"/>
        <color rgb="FF000000"/>
        <rFont val="Times New Roman"/>
        <charset val="134"/>
      </rPr>
      <t>106.00</t>
    </r>
    <r>
      <rPr>
        <sz val="10"/>
        <color rgb="FF000000"/>
        <rFont val="宋体"/>
        <charset val="134"/>
      </rPr>
      <t>万元；</t>
    </r>
    <r>
      <rPr>
        <sz val="10"/>
        <color rgb="FF000000"/>
        <rFont val="Times New Roman"/>
        <charset val="134"/>
      </rPr>
      <t>2026</t>
    </r>
    <r>
      <rPr>
        <sz val="10"/>
        <color rgb="FF000000"/>
        <rFont val="宋体"/>
        <charset val="134"/>
      </rPr>
      <t>年建设完成</t>
    </r>
    <r>
      <rPr>
        <sz val="10"/>
        <color rgb="FF000000"/>
        <rFont val="Times New Roman"/>
        <charset val="134"/>
      </rPr>
      <t>7</t>
    </r>
    <r>
      <rPr>
        <sz val="10"/>
        <color rgb="FF000000"/>
        <rFont val="宋体"/>
        <charset val="134"/>
      </rPr>
      <t>套，</t>
    </r>
    <r>
      <rPr>
        <sz val="10"/>
        <color rgb="FF000000"/>
        <rFont val="Times New Roman"/>
        <charset val="134"/>
      </rPr>
      <t>7.80</t>
    </r>
    <r>
      <rPr>
        <sz val="10"/>
        <color rgb="FF000000"/>
        <rFont val="宋体"/>
        <charset val="134"/>
      </rPr>
      <t>万元</t>
    </r>
    <r>
      <rPr>
        <sz val="10"/>
        <color rgb="FF000000"/>
        <rFont val="Times New Roman"/>
        <charset val="134"/>
      </rPr>
      <t>/</t>
    </r>
    <r>
      <rPr>
        <sz val="10"/>
        <color rgb="FF000000"/>
        <rFont val="宋体"/>
        <charset val="134"/>
      </rPr>
      <t>套，</t>
    </r>
    <r>
      <rPr>
        <sz val="10"/>
        <color rgb="FF000000"/>
        <rFont val="Times New Roman"/>
        <charset val="134"/>
      </rPr>
      <t>2026</t>
    </r>
    <r>
      <rPr>
        <sz val="10"/>
        <color rgb="FF000000"/>
        <rFont val="宋体"/>
        <charset val="134"/>
      </rPr>
      <t>年需本级财政配套资金</t>
    </r>
    <r>
      <rPr>
        <sz val="10"/>
        <color rgb="FF000000"/>
        <rFont val="Times New Roman"/>
        <charset val="134"/>
      </rPr>
      <t>26.38</t>
    </r>
    <r>
      <rPr>
        <sz val="10"/>
        <color rgb="FF000000"/>
        <rFont val="宋体"/>
        <charset val="134"/>
      </rPr>
      <t>万元。</t>
    </r>
    <r>
      <rPr>
        <sz val="10"/>
        <color rgb="FF000000"/>
        <rFont val="Times New Roman"/>
        <charset val="134"/>
      </rPr>
      <t xml:space="preserve">
2025</t>
    </r>
    <r>
      <rPr>
        <sz val="10"/>
        <color rgb="FF000000"/>
        <rFont val="宋体"/>
        <charset val="134"/>
      </rPr>
      <t>年：本级财政配套资金</t>
    </r>
    <r>
      <rPr>
        <sz val="10"/>
        <color rgb="FF000000"/>
        <rFont val="Times New Roman"/>
        <charset val="134"/>
      </rPr>
      <t>149.00</t>
    </r>
    <r>
      <rPr>
        <sz val="10"/>
        <color rgb="FF000000"/>
        <rFont val="宋体"/>
        <charset val="134"/>
      </rPr>
      <t>万元，其中：六要素自动气象观测站建设</t>
    </r>
    <r>
      <rPr>
        <sz val="10"/>
        <color rgb="FF000000"/>
        <rFont val="Times New Roman"/>
        <charset val="134"/>
      </rPr>
      <t>6</t>
    </r>
    <r>
      <rPr>
        <sz val="10"/>
        <color rgb="FF000000"/>
        <rFont val="宋体"/>
        <charset val="134"/>
      </rPr>
      <t>套，</t>
    </r>
    <r>
      <rPr>
        <sz val="10"/>
        <color rgb="FF000000"/>
        <rFont val="Times New Roman"/>
        <charset val="134"/>
      </rPr>
      <t>14.26</t>
    </r>
    <r>
      <rPr>
        <sz val="10"/>
        <color rgb="FF000000"/>
        <rFont val="宋体"/>
        <charset val="134"/>
      </rPr>
      <t>万元</t>
    </r>
    <r>
      <rPr>
        <sz val="10"/>
        <color rgb="FF000000"/>
        <rFont val="Times New Roman"/>
        <charset val="134"/>
      </rPr>
      <t>/</t>
    </r>
    <r>
      <rPr>
        <sz val="10"/>
        <color rgb="FF000000"/>
        <rFont val="宋体"/>
        <charset val="134"/>
      </rPr>
      <t>套，本级财政配套资金</t>
    </r>
    <r>
      <rPr>
        <sz val="10"/>
        <color rgb="FF000000"/>
        <rFont val="Times New Roman"/>
        <charset val="134"/>
      </rPr>
      <t>43.00</t>
    </r>
    <r>
      <rPr>
        <sz val="10"/>
        <color rgb="FF000000"/>
        <rFont val="宋体"/>
        <charset val="134"/>
      </rPr>
      <t>万元；四要素自动气象观测站建设</t>
    </r>
    <r>
      <rPr>
        <sz val="10"/>
        <color rgb="FF000000"/>
        <rFont val="Times New Roman"/>
        <charset val="134"/>
      </rPr>
      <t>27</t>
    </r>
    <r>
      <rPr>
        <sz val="10"/>
        <color rgb="FF000000"/>
        <rFont val="宋体"/>
        <charset val="134"/>
      </rPr>
      <t>套，</t>
    </r>
    <r>
      <rPr>
        <sz val="10"/>
        <color rgb="FF000000"/>
        <rFont val="Times New Roman"/>
        <charset val="134"/>
      </rPr>
      <t>7.80</t>
    </r>
    <r>
      <rPr>
        <sz val="10"/>
        <color rgb="FF000000"/>
        <rFont val="宋体"/>
        <charset val="134"/>
      </rPr>
      <t>万元</t>
    </r>
    <r>
      <rPr>
        <sz val="10"/>
        <color rgb="FF000000"/>
        <rFont val="Times New Roman"/>
        <charset val="134"/>
      </rPr>
      <t>/</t>
    </r>
    <r>
      <rPr>
        <sz val="10"/>
        <color rgb="FF000000"/>
        <rFont val="宋体"/>
        <charset val="134"/>
      </rPr>
      <t>套，本级财政配套资金</t>
    </r>
    <r>
      <rPr>
        <sz val="10"/>
        <color rgb="FF000000"/>
        <rFont val="Times New Roman"/>
        <charset val="134"/>
      </rPr>
      <t>106.00</t>
    </r>
    <r>
      <rPr>
        <sz val="10"/>
        <color rgb="FF000000"/>
        <rFont val="宋体"/>
        <charset val="134"/>
      </rPr>
      <t>万元；</t>
    </r>
    <r>
      <rPr>
        <sz val="10"/>
        <color rgb="FF000000"/>
        <rFont val="Times New Roman"/>
        <charset val="134"/>
      </rPr>
      <t xml:space="preserve">
2026</t>
    </r>
    <r>
      <rPr>
        <sz val="10"/>
        <color rgb="FF000000"/>
        <rFont val="宋体"/>
        <charset val="134"/>
      </rPr>
      <t>年：四要素自动气象观测站建设</t>
    </r>
    <r>
      <rPr>
        <sz val="10"/>
        <color rgb="FF000000"/>
        <rFont val="Times New Roman"/>
        <charset val="134"/>
      </rPr>
      <t>7</t>
    </r>
    <r>
      <rPr>
        <sz val="10"/>
        <color rgb="FF000000"/>
        <rFont val="宋体"/>
        <charset val="134"/>
      </rPr>
      <t>套，</t>
    </r>
    <r>
      <rPr>
        <sz val="10"/>
        <color rgb="FF000000"/>
        <rFont val="Times New Roman"/>
        <charset val="134"/>
      </rPr>
      <t>7.80</t>
    </r>
    <r>
      <rPr>
        <sz val="10"/>
        <color rgb="FF000000"/>
        <rFont val="宋体"/>
        <charset val="134"/>
      </rPr>
      <t>万元</t>
    </r>
    <r>
      <rPr>
        <sz val="10"/>
        <color rgb="FF000000"/>
        <rFont val="Times New Roman"/>
        <charset val="134"/>
      </rPr>
      <t>/</t>
    </r>
    <r>
      <rPr>
        <sz val="10"/>
        <color rgb="FF000000"/>
        <rFont val="宋体"/>
        <charset val="134"/>
      </rPr>
      <t>套，本级财政配套资金</t>
    </r>
    <r>
      <rPr>
        <sz val="10"/>
        <color rgb="FF000000"/>
        <rFont val="Times New Roman"/>
        <charset val="134"/>
      </rPr>
      <t>26.38</t>
    </r>
    <r>
      <rPr>
        <sz val="10"/>
        <color rgb="FF000000"/>
        <rFont val="宋体"/>
        <charset val="134"/>
      </rPr>
      <t>万元。</t>
    </r>
  </si>
  <si>
    <t>六要素自动气象观测站建设套数</t>
  </si>
  <si>
    <t>套</t>
  </si>
  <si>
    <t>反央六要素自动气象观测站建设套数。</t>
  </si>
  <si>
    <t>四要素自动气象观测站建设套数</t>
  </si>
  <si>
    <t>34</t>
  </si>
  <si>
    <t>反映四要素自动气象观测站建设套数。</t>
  </si>
  <si>
    <t>自动气象观测站覆盖率</t>
  </si>
  <si>
    <t>90</t>
  </si>
  <si>
    <r>
      <rPr>
        <sz val="9"/>
        <color rgb="FF000000"/>
        <rFont val="宋体"/>
        <charset val="134"/>
      </rPr>
      <t>反央自动气象观测站数据采集覆盖率，全市</t>
    </r>
    <r>
      <rPr>
        <sz val="9"/>
        <color rgb="FF000000"/>
        <rFont val="Times New Roman"/>
        <charset val="134"/>
      </rPr>
      <t>15</t>
    </r>
    <r>
      <rPr>
        <sz val="9"/>
        <color rgb="FF000000"/>
        <rFont val="宋体"/>
        <charset val="134"/>
      </rPr>
      <t>个乡镇驻地和易发地质灾害监测点均有自动气象观测站，覆盖面达</t>
    </r>
    <r>
      <rPr>
        <sz val="9"/>
        <color rgb="FF000000"/>
        <rFont val="Times New Roman"/>
        <charset val="134"/>
      </rPr>
      <t>90%</t>
    </r>
    <r>
      <rPr>
        <sz val="9"/>
        <color rgb="FF000000"/>
        <rFont val="宋体"/>
        <charset val="134"/>
      </rPr>
      <t>以上。</t>
    </r>
  </si>
  <si>
    <t>自动气象观测站信息传输率</t>
  </si>
  <si>
    <t>97.5</t>
  </si>
  <si>
    <r>
      <rPr>
        <sz val="9"/>
        <color rgb="FF000000"/>
        <rFont val="宋体"/>
        <charset val="134"/>
      </rPr>
      <t>反映自动气象观测站信息传输率需</t>
    </r>
    <r>
      <rPr>
        <sz val="9"/>
        <color rgb="FF000000"/>
        <rFont val="Times New Roman"/>
        <charset val="134"/>
      </rPr>
      <t>&gt;=97.5%</t>
    </r>
    <r>
      <rPr>
        <sz val="9"/>
        <color rgb="FF000000"/>
        <rFont val="宋体"/>
        <charset val="134"/>
      </rPr>
      <t>以上。</t>
    </r>
  </si>
  <si>
    <t>预报服务质量</t>
  </si>
  <si>
    <r>
      <rPr>
        <sz val="9"/>
        <color rgb="FF000000"/>
        <rFont val="宋体"/>
        <charset val="134"/>
      </rPr>
      <t>反映预报方面完善预警服务信息发布策略，做好政府部门气象灾害预警信息服务对象信息更新和备案。开展预警信息</t>
    </r>
    <r>
      <rPr>
        <sz val="9"/>
        <color rgb="FF000000"/>
        <rFont val="Times New Roman"/>
        <charset val="134"/>
      </rPr>
      <t>“</t>
    </r>
    <r>
      <rPr>
        <sz val="9"/>
        <color rgb="FF000000"/>
        <rFont val="宋体"/>
        <charset val="134"/>
      </rPr>
      <t>靶向式</t>
    </r>
    <r>
      <rPr>
        <sz val="9"/>
        <color rgb="FF000000"/>
        <rFont val="Times New Roman"/>
        <charset val="134"/>
      </rPr>
      <t>”</t>
    </r>
    <r>
      <rPr>
        <sz val="9"/>
        <color rgb="FF000000"/>
        <rFont val="宋体"/>
        <charset val="134"/>
      </rPr>
      <t>服务，对</t>
    </r>
    <r>
      <rPr>
        <sz val="9"/>
        <color rgb="FF000000"/>
        <rFont val="Times New Roman"/>
        <charset val="134"/>
      </rPr>
      <t>“</t>
    </r>
    <r>
      <rPr>
        <sz val="9"/>
        <color rgb="FF000000"/>
        <rFont val="宋体"/>
        <charset val="134"/>
      </rPr>
      <t>内响应外联动</t>
    </r>
    <r>
      <rPr>
        <sz val="9"/>
        <color rgb="FF000000"/>
        <rFont val="Times New Roman"/>
        <charset val="134"/>
      </rPr>
      <t>”</t>
    </r>
    <r>
      <rPr>
        <sz val="9"/>
        <color rgb="FF000000"/>
        <rFont val="宋体"/>
        <charset val="134"/>
      </rPr>
      <t>阈值进行动态修正。建立健全自然灾害、重大事件应急快速响应气象保障服务运行机制。</t>
    </r>
  </si>
  <si>
    <t>气象灾害预警信息发布及时率</t>
  </si>
  <si>
    <t>95</t>
  </si>
  <si>
    <r>
      <rPr>
        <sz val="9"/>
        <color rgb="FF000000"/>
        <rFont val="宋体"/>
        <charset val="134"/>
      </rPr>
      <t>反映气象灾害预警信息按要求及时发布，每月按时上报预警信号质量检验报表，不出现漏发。全年预警信号在</t>
    </r>
    <r>
      <rPr>
        <sz val="9"/>
        <color rgb="FF000000"/>
        <rFont val="Times New Roman"/>
        <charset val="134"/>
      </rPr>
      <t>12379</t>
    </r>
    <r>
      <rPr>
        <sz val="9"/>
        <color rgb="FF000000"/>
        <rFont val="宋体"/>
        <charset val="134"/>
      </rPr>
      <t>和决策服务</t>
    </r>
    <r>
      <rPr>
        <sz val="9"/>
        <color rgb="FF000000"/>
        <rFont val="Times New Roman"/>
        <charset val="134"/>
      </rPr>
      <t>APP</t>
    </r>
    <r>
      <rPr>
        <sz val="9"/>
        <color rgb="FF000000"/>
        <rFont val="宋体"/>
        <charset val="134"/>
      </rPr>
      <t>中发布无失误。灾害性天气预警发布及时（手机短信、显示屏预警），做好服务工作。</t>
    </r>
  </si>
  <si>
    <t>应急处置率</t>
  </si>
  <si>
    <t>反映应急处置方面积极做好应急处置各项工作，工作无明显失误记，出现因失误被上级通报批评不得分。</t>
  </si>
  <si>
    <t>自动气象观测站建设完成率</t>
  </si>
  <si>
    <r>
      <rPr>
        <sz val="9"/>
        <color rgb="FF000000"/>
        <rFont val="宋体"/>
        <charset val="134"/>
      </rPr>
      <t>反映</t>
    </r>
    <r>
      <rPr>
        <sz val="9"/>
        <color rgb="FF000000"/>
        <rFont val="Times New Roman"/>
        <charset val="134"/>
      </rPr>
      <t>2025</t>
    </r>
    <r>
      <rPr>
        <sz val="9"/>
        <color rgb="FF000000"/>
        <rFont val="宋体"/>
        <charset val="134"/>
      </rPr>
      <t>年完成六要素自动气象观测站建设</t>
    </r>
    <r>
      <rPr>
        <sz val="9"/>
        <color rgb="FF000000"/>
        <rFont val="Times New Roman"/>
        <charset val="134"/>
      </rPr>
      <t>6</t>
    </r>
    <r>
      <rPr>
        <sz val="9"/>
        <color rgb="FF000000"/>
        <rFont val="宋体"/>
        <charset val="134"/>
      </rPr>
      <t>套</t>
    </r>
    <r>
      <rPr>
        <sz val="9"/>
        <color rgb="FF000000"/>
        <rFont val="Times New Roman"/>
        <charset val="134"/>
      </rPr>
      <t>,</t>
    </r>
    <r>
      <rPr>
        <sz val="9"/>
        <color rgb="FF000000"/>
        <rFont val="宋体"/>
        <charset val="134"/>
      </rPr>
      <t>四要素自动气象观测站建设</t>
    </r>
    <r>
      <rPr>
        <sz val="9"/>
        <color rgb="FF000000"/>
        <rFont val="Times New Roman"/>
        <charset val="134"/>
      </rPr>
      <t>27</t>
    </r>
    <r>
      <rPr>
        <sz val="9"/>
        <color rgb="FF000000"/>
        <rFont val="宋体"/>
        <charset val="134"/>
      </rPr>
      <t>套</t>
    </r>
    <r>
      <rPr>
        <sz val="9"/>
        <color rgb="FF000000"/>
        <rFont val="Times New Roman"/>
        <charset val="134"/>
      </rPr>
      <t>.2026</t>
    </r>
    <r>
      <rPr>
        <sz val="9"/>
        <color rgb="FF000000"/>
        <rFont val="宋体"/>
        <charset val="134"/>
      </rPr>
      <t>年完成四要素自动气象观测站建设</t>
    </r>
    <r>
      <rPr>
        <sz val="9"/>
        <color rgb="FF000000"/>
        <rFont val="Times New Roman"/>
        <charset val="134"/>
      </rPr>
      <t>27</t>
    </r>
    <r>
      <rPr>
        <sz val="9"/>
        <color rgb="FF000000"/>
        <rFont val="宋体"/>
        <charset val="134"/>
      </rPr>
      <t>套。</t>
    </r>
  </si>
  <si>
    <t>自动气象观测站信息数据采用率</t>
  </si>
  <si>
    <t>反映所安装的自动站信息、数据的收集和使用情况。所收集到的气象资料更好的分析自动站安装驻地乡镇的气候特点，为市委、市政府招商引资和防灾、救灾提供服务。</t>
  </si>
  <si>
    <t>气象服务指导救灾决策率</t>
  </si>
  <si>
    <t>气象服务对象为各级党委、政府、各部门、市属各乡镇、村委会，地质灾害监测点工作人员。服务对象按气象局所发布的气象信息和预警信息，指导、决策防灾、救灾工作，通过提前采取措施，未发生灾害或采取措施后灾害有所减轻。</t>
  </si>
  <si>
    <t>自动气象观测站建设完成后持续使用年限</t>
  </si>
  <si>
    <t>15</t>
  </si>
  <si>
    <t>年</t>
  </si>
  <si>
    <r>
      <rPr>
        <sz val="9"/>
        <color rgb="FF000000"/>
        <rFont val="宋体"/>
        <charset val="134"/>
      </rPr>
      <t>反映自动气象观测站建设完成后，在不断升级更新下，可持续使用</t>
    </r>
    <r>
      <rPr>
        <sz val="9"/>
        <color rgb="FF000000"/>
        <rFont val="Times New Roman"/>
        <charset val="134"/>
      </rPr>
      <t>15</t>
    </r>
    <r>
      <rPr>
        <sz val="9"/>
        <color rgb="FF000000"/>
        <rFont val="宋体"/>
        <charset val="134"/>
      </rPr>
      <t>年。</t>
    </r>
  </si>
  <si>
    <t>社会民众对气象工作的满意度</t>
  </si>
  <si>
    <t>通过设定调查问卷，考核社会民众对气象工作的认可满意度。</t>
  </si>
  <si>
    <t>党政机关服务满意率</t>
  </si>
  <si>
    <t>通过向党政机关、社会团体、服务单位、服务对象开展气象服务满意率调查，考核气象局对党政机关、社会团体、服务单位、服务对象开展气象服务工作的认可满意度。</t>
  </si>
  <si>
    <t>预算05-3表</t>
  </si>
  <si>
    <t>十、2025年部门项目支出绩效目标表(另文下达)</t>
  </si>
  <si>
    <t>一级指标</t>
  </si>
  <si>
    <t>二级指标</t>
  </si>
  <si>
    <t>指标性质</t>
  </si>
  <si>
    <t>度量单位</t>
  </si>
  <si>
    <t>指标属性</t>
  </si>
  <si>
    <t>说明：本表无数据，故公开空表。</t>
  </si>
  <si>
    <t>预算06表</t>
  </si>
  <si>
    <t>十一、2025年部门政府性基金预算支出预算表</t>
  </si>
  <si>
    <t>单位名称</t>
  </si>
  <si>
    <t>本年政府性基金预算支出</t>
  </si>
  <si>
    <t>预算07表</t>
  </si>
  <si>
    <t>12.2025年部门政府采购预算表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</si>
  <si>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</si>
  <si>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</si>
  <si>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</si>
  <si>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</si>
  <si>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</si>
  <si>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</si>
  <si>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</si>
  <si>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</si>
  <si>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</si>
  <si>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</si>
  <si>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</si>
  <si>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</si>
  <si>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事业
收入</t>
  </si>
  <si>
    <t>附属单位
上缴收入</t>
  </si>
  <si>
    <t>其他
收入</t>
  </si>
  <si>
    <t>说明：气象局属中央垂直管理单位，本级财政不对气象局的政府采购工作进行审批，气象局的政府采购工作参加中央政府采购，在本级财政预算中无政府采购预算，2025年气象局无政府采购项目，本表无数据，故公开空表。</t>
  </si>
  <si>
    <t>预算08表</t>
  </si>
  <si>
    <t>十三、2025年部门政府购买服务预算表</t>
  </si>
  <si>
    <t>政府购买服务项目</t>
  </si>
  <si>
    <t>政府购买服务指导性目录代码</t>
  </si>
  <si>
    <t>基本支出/项目支出</t>
  </si>
  <si>
    <t>所属服务类别</t>
  </si>
  <si>
    <t>所属服务领域</t>
  </si>
  <si>
    <t>购买内容简述</t>
  </si>
  <si>
    <t>基金"</t>
  </si>
  <si>
    <t>单位自筹</t>
  </si>
  <si>
    <t>16</t>
  </si>
  <si>
    <t>17</t>
  </si>
  <si>
    <t>18</t>
  </si>
  <si>
    <t>预算09-1表</t>
  </si>
  <si>
    <t>十四、2025年对下转移支付预算表</t>
  </si>
  <si>
    <t>单位名称（项目）</t>
  </si>
  <si>
    <t>地区</t>
  </si>
  <si>
    <t>一般公
共预算</t>
  </si>
  <si>
    <t>政府性
基金</t>
  </si>
  <si>
    <t>楚雄市</t>
  </si>
  <si>
    <t>双柏县</t>
  </si>
  <si>
    <t>牟定县</t>
  </si>
  <si>
    <t>南华县</t>
  </si>
  <si>
    <t>姚安县</t>
  </si>
  <si>
    <t>大姚县</t>
  </si>
  <si>
    <t>永仁县</t>
  </si>
  <si>
    <t>元谋县</t>
  </si>
  <si>
    <t>武定县</t>
  </si>
  <si>
    <t>禄丰市</t>
  </si>
  <si>
    <t>预算09-2表</t>
  </si>
  <si>
    <t>十五、2025年对下转移支付绩效目标表</t>
  </si>
  <si>
    <t>单位名称、项目名称</t>
  </si>
  <si>
    <t>项目年度
绩效目标</t>
  </si>
  <si>
    <t>三级
指标</t>
  </si>
  <si>
    <t>指标
内容</t>
  </si>
  <si>
    <t>预算10表</t>
  </si>
  <si>
    <t>十六、2025年新增资产配置表</t>
  </si>
  <si>
    <t>资产类别</t>
  </si>
  <si>
    <t>资产分类
代码.名称</t>
  </si>
  <si>
    <t>资产名称</t>
  </si>
  <si>
    <t>财政部门批复数（元）</t>
  </si>
  <si>
    <t>单价</t>
  </si>
  <si>
    <t>金额</t>
  </si>
  <si>
    <t/>
  </si>
  <si>
    <t>预算11表</t>
  </si>
  <si>
    <t>十七、2025年上级补助项目支出预算表</t>
  </si>
  <si>
    <t>上级补助</t>
  </si>
  <si>
    <t>一般公共
预算</t>
  </si>
  <si>
    <t>国有资本
经营预算</t>
  </si>
  <si>
    <t>预算12表</t>
  </si>
  <si>
    <t>十八、2025年部门项目支出中期规划预算表</t>
  </si>
  <si>
    <t>项目
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</si>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</sst>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53">
    <font>
      <sz val="11"/>
      <color theme="1"/>
      <name val="宋体"/>
      <charset val="134"/>
      <scheme val="minor"/>
    </font>
    <font>
      <sz val="12"/>
      <color theme="1"/>
      <name val="宋体"/>
      <charset val="134"/>
      <scheme val="minor"/>
    </font>
    <font>
      <sz val="12"/>
      <color rgb="FF000000"/>
      <name val="SimSun"/>
      <charset val="134"/>
    </font>
    <font>
      <b/>
      <sz val="21"/>
      <color rgb="FF000000"/>
      <name val="SimSun"/>
      <charset val="134"/>
    </font>
    <font>
      <sz val="12"/>
      <color rgb="FF000000"/>
      <name val="宋体"/>
      <charset val="134"/>
    </font>
    <font>
      <sz val="12"/>
      <color theme="1"/>
      <name val="宋体"/>
      <charset val="134"/>
    </font>
    <font>
      <sz val="12"/>
      <color rgb="FF000000"/>
      <name val="Times New Roman"/>
      <charset val="134"/>
    </font>
    <font>
      <b/>
      <sz val="21"/>
      <color rgb="FF000000"/>
      <name val="宋体"/>
      <charset val="134"/>
    </font>
    <font>
      <sz val="12"/>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b/>
      <sz val="11.25"/>
      <color rgb="FF000000"/>
      <name val="宋体"/>
      <charset val="134"/>
    </font>
    <font>
      <sz val="11"/>
      <color rgb="FF000000"/>
      <name val="Times New Roman"/>
      <charset val="134"/>
    </font>
    <font>
      <b/>
      <sz val="12"/>
      <color rgb="FF000000"/>
      <name val="宋体"/>
      <charset val="134"/>
    </font>
    <font>
      <sz val="9"/>
      <color rgb="FF000000"/>
      <name val="Times New Roman"/>
      <charset val="134"/>
    </font>
    <font>
      <sz val="10"/>
      <color rgb="FF000000"/>
      <name val="宋体"/>
      <charset val="134"/>
    </font>
    <font>
      <sz val="9"/>
      <color rgb="FF000000"/>
      <name val="宋体"/>
      <charset val="134"/>
    </font>
    <font>
      <sz val="9"/>
      <color theme="1"/>
      <name val="宋体"/>
      <charset val="134"/>
    </font>
    <font>
      <sz val="11"/>
      <color rgb="FF000000"/>
      <name val="宋体"/>
      <charset val="134"/>
    </font>
    <font>
      <sz val="9"/>
      <color theme="1"/>
      <name val="宋体"/>
      <charset val="134"/>
      <scheme val="minor"/>
    </font>
    <font>
      <sz val="12"/>
      <color rgb="FF000000"/>
      <name val="宋体"/>
      <charset val="134"/>
      <scheme val="minor"/>
    </font>
    <font>
      <b/>
      <sz val="12"/>
      <color rgb="FF000000"/>
      <name val="Arial"/>
      <charset val="134"/>
    </font>
    <font>
      <sz val="10"/>
      <color theme="1"/>
      <name val="宋体"/>
      <charset val="134"/>
      <scheme val="minor"/>
    </font>
    <font>
      <sz val="10"/>
      <color theme="1"/>
      <name val="宋体"/>
      <charset val="134"/>
    </font>
    <font>
      <sz val="10"/>
      <color rgb="FF000000"/>
      <name val="Times New Roman"/>
      <charset val="134"/>
    </font>
    <font>
      <sz val="9"/>
      <color rgb="FF000000"/>
      <name val="SimSun"/>
      <charset val="134"/>
    </font>
    <font>
      <b/>
      <sz val="9"/>
      <color rgb="FF000000"/>
      <name val="宋体"/>
      <charset val="134"/>
    </font>
    <font>
      <sz val="12"/>
      <color theme="1"/>
      <name val="宋体"/>
      <charset val="134"/>
      <scheme val="minor"/>
    </font>
    <font>
      <sz val="12"/>
      <color theme="1"/>
      <name val="宋体"/>
      <charset val="134"/>
    </font>
    <font>
      <b/>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000000"/>
      </left>
      <right style="thin">
        <color rgb="FF000000"/>
      </right>
      <top style="thin">
        <color auto="1"/>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3" borderId="18"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9" applyNumberFormat="0" applyFill="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40" fillId="0" borderId="0" applyNumberFormat="0" applyFill="0" applyBorder="0" applyAlignment="0" applyProtection="0">
      <alignment vertical="center"/>
    </xf>
    <xf numFmtId="0" fontId="41" fillId="4" borderId="21" applyNumberFormat="0" applyAlignment="0" applyProtection="0">
      <alignment vertical="center"/>
    </xf>
    <xf numFmtId="0" fontId="42" fillId="5" borderId="22" applyNumberFormat="0" applyAlignment="0" applyProtection="0">
      <alignment vertical="center"/>
    </xf>
    <xf numFmtId="0" fontId="43" fillId="5" borderId="21" applyNumberFormat="0" applyAlignment="0" applyProtection="0">
      <alignment vertical="center"/>
    </xf>
    <xf numFmtId="0" fontId="44" fillId="6" borderId="23" applyNumberFormat="0" applyAlignment="0" applyProtection="0">
      <alignment vertical="center"/>
    </xf>
    <xf numFmtId="0" fontId="45" fillId="0" borderId="24" applyNumberFormat="0" applyFill="0" applyAlignment="0" applyProtection="0">
      <alignment vertical="center"/>
    </xf>
    <xf numFmtId="0" fontId="46" fillId="0" borderId="25"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176" fontId="52" fillId="0" borderId="1">
      <alignment horizontal="right" vertical="center"/>
    </xf>
    <xf numFmtId="177" fontId="52" fillId="0" borderId="1">
      <alignment horizontal="right" vertical="center"/>
    </xf>
    <xf numFmtId="178" fontId="52" fillId="0" borderId="1">
      <alignment horizontal="right" vertical="center"/>
    </xf>
    <xf numFmtId="179" fontId="52" fillId="0" borderId="1">
      <alignment horizontal="right" vertical="center"/>
    </xf>
    <xf numFmtId="0" fontId="52" fillId="0" borderId="0">
      <alignment vertical="top"/>
      <protection locked="0"/>
    </xf>
    <xf numFmtId="179" fontId="52" fillId="0" borderId="1">
      <alignment horizontal="right" vertical="center"/>
    </xf>
    <xf numFmtId="10" fontId="52" fillId="0" borderId="1">
      <alignment horizontal="right" vertical="center"/>
    </xf>
    <xf numFmtId="49" fontId="52" fillId="0" borderId="1">
      <alignment horizontal="left" vertical="center" wrapText="1"/>
    </xf>
    <xf numFmtId="180" fontId="52" fillId="0" borderId="1">
      <alignment horizontal="right" vertical="center"/>
    </xf>
  </cellStyleXfs>
  <cellXfs count="153">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xf>
    <xf numFmtId="49" fontId="2" fillId="0" borderId="0" xfId="56" applyNumberFormat="1" applyFont="1" applyBorder="1">
      <alignment horizontal="left" vertical="center" wrapText="1"/>
    </xf>
    <xf numFmtId="49" fontId="2" fillId="0" borderId="0" xfId="56" applyNumberFormat="1" applyFont="1" applyBorder="1" applyAlignment="1">
      <alignment horizontal="center"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6"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6" applyNumberFormat="1" applyFont="1" applyBorder="1">
      <alignment horizontal="left" vertical="center" wrapText="1"/>
    </xf>
    <xf numFmtId="49" fontId="5" fillId="0" borderId="1" xfId="56" applyNumberFormat="1" applyFont="1" applyBorder="1" applyAlignment="1">
      <alignment horizontal="center" vertical="center" wrapText="1"/>
    </xf>
    <xf numFmtId="179" fontId="6" fillId="0" borderId="1" xfId="52" applyNumberFormat="1" applyFont="1" applyBorder="1">
      <alignment horizontal="right" vertical="center"/>
    </xf>
    <xf numFmtId="49" fontId="3" fillId="0" borderId="0" xfId="56"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0" fontId="1" fillId="0" borderId="2" xfId="0" applyFont="1" applyBorder="1" applyAlignment="1">
      <alignment horizontal="left" vertical="center"/>
    </xf>
    <xf numFmtId="49" fontId="2" fillId="0" borderId="0" xfId="56" applyNumberFormat="1" applyFont="1" applyBorder="1" applyAlignment="1">
      <alignment horizontal="right" vertical="center" wrapText="1"/>
    </xf>
    <xf numFmtId="0" fontId="4" fillId="0" borderId="1" xfId="0" applyFont="1" applyBorder="1" applyAlignment="1">
      <alignment horizontal="center" vertical="center" wrapText="1"/>
    </xf>
    <xf numFmtId="179" fontId="6" fillId="0" borderId="1" xfId="52" applyNumberFormat="1" applyFont="1" applyBorder="1" applyAlignment="1">
      <alignment horizontal="right" vertical="center" wrapText="1"/>
    </xf>
    <xf numFmtId="179" fontId="5" fillId="0" borderId="1" xfId="52" applyNumberFormat="1" applyFont="1" applyBorder="1">
      <alignment horizontal="right" vertical="center"/>
    </xf>
    <xf numFmtId="49" fontId="5" fillId="0" borderId="0" xfId="56" applyNumberFormat="1" applyFont="1" applyBorder="1">
      <alignment horizontal="left" vertical="center" wrapText="1"/>
    </xf>
    <xf numFmtId="49" fontId="7" fillId="0" borderId="0" xfId="56" applyNumberFormat="1" applyFont="1" applyBorder="1" applyAlignment="1">
      <alignment horizontal="center" vertical="center" wrapText="1"/>
    </xf>
    <xf numFmtId="49" fontId="5" fillId="0" borderId="0" xfId="56" applyNumberFormat="1" applyFont="1" applyBorder="1" applyAlignment="1">
      <alignment horizontal="left" vertical="center" wrapText="1"/>
    </xf>
    <xf numFmtId="49" fontId="5" fillId="0" borderId="3" xfId="56" applyNumberFormat="1" applyFont="1" applyBorder="1" applyAlignment="1">
      <alignment horizontal="center" vertical="center" wrapText="1"/>
    </xf>
    <xf numFmtId="49" fontId="5" fillId="0" borderId="4" xfId="56" applyNumberFormat="1"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49" fontId="2" fillId="0" borderId="1" xfId="56" applyNumberFormat="1" applyFont="1" applyBorder="1">
      <alignment horizontal="left" vertical="center" wrapText="1"/>
    </xf>
    <xf numFmtId="0" fontId="8" fillId="0" borderId="2" xfId="53" applyFont="1" applyFill="1" applyBorder="1" applyAlignment="1" applyProtection="1">
      <alignment horizontal="left" vertical="center"/>
    </xf>
    <xf numFmtId="49" fontId="5" fillId="0" borderId="0" xfId="56" applyNumberFormat="1" applyFont="1" applyBorder="1" applyAlignment="1">
      <alignment horizontal="right" vertical="center" wrapText="1"/>
    </xf>
    <xf numFmtId="0" fontId="5" fillId="0" borderId="1" xfId="0" applyFont="1" applyBorder="1" applyAlignment="1">
      <alignment horizontal="center" vertical="center"/>
    </xf>
    <xf numFmtId="0" fontId="5" fillId="0" borderId="6" xfId="0" applyFont="1" applyBorder="1" applyAlignment="1">
      <alignment horizontal="center" vertical="center"/>
    </xf>
    <xf numFmtId="49" fontId="2" fillId="0" borderId="7" xfId="56" applyNumberFormat="1" applyFont="1" applyBorder="1" applyAlignment="1">
      <alignment horizontal="right" vertical="center" wrapText="1"/>
    </xf>
    <xf numFmtId="49" fontId="8" fillId="0" borderId="0" xfId="56" applyNumberFormat="1" applyFont="1" applyBorder="1">
      <alignment horizontal="left" vertical="center" wrapText="1"/>
    </xf>
    <xf numFmtId="49" fontId="9" fillId="0" borderId="0" xfId="56" applyNumberFormat="1" applyFont="1" applyBorder="1" applyAlignment="1">
      <alignment horizontal="center" vertical="center" wrapText="1"/>
    </xf>
    <xf numFmtId="49" fontId="8" fillId="0" borderId="7" xfId="56" applyNumberFormat="1" applyFont="1" applyBorder="1" applyAlignment="1">
      <alignment horizontal="left" vertical="center" wrapText="1"/>
    </xf>
    <xf numFmtId="49" fontId="8" fillId="0" borderId="7" xfId="56" applyNumberFormat="1" applyFont="1" applyBorder="1" applyAlignment="1">
      <alignment vertical="center" wrapText="1"/>
    </xf>
    <xf numFmtId="49" fontId="10"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49" fontId="12" fillId="0" borderId="1" xfId="0" applyNumberFormat="1" applyFont="1" applyBorder="1" applyAlignment="1">
      <alignment horizontal="left" vertical="center" wrapText="1"/>
    </xf>
    <xf numFmtId="179" fontId="13" fillId="0" borderId="1" xfId="52" applyNumberFormat="1" applyFont="1" applyBorder="1">
      <alignment horizontal="right" vertical="center"/>
    </xf>
    <xf numFmtId="49" fontId="12" fillId="0" borderId="1" xfId="0" applyNumberFormat="1" applyFont="1" applyBorder="1" applyAlignment="1">
      <alignment horizontal="center" vertical="center" wrapText="1"/>
    </xf>
    <xf numFmtId="0" fontId="11" fillId="0" borderId="0" xfId="53" applyFont="1" applyFill="1" applyBorder="1" applyAlignment="1" applyProtection="1">
      <alignment vertical="center"/>
    </xf>
    <xf numFmtId="49" fontId="8" fillId="0" borderId="0" xfId="56" applyNumberFormat="1" applyFont="1" applyBorder="1" applyAlignment="1">
      <alignment horizontal="right" vertical="center" wrapText="1"/>
    </xf>
    <xf numFmtId="49" fontId="8" fillId="0" borderId="7" xfId="56" applyNumberFormat="1" applyFont="1" applyBorder="1" applyAlignment="1">
      <alignment horizontal="right" vertical="center" wrapText="1"/>
    </xf>
    <xf numFmtId="49" fontId="5" fillId="0" borderId="8" xfId="56" applyNumberFormat="1" applyFont="1" applyBorder="1" applyAlignment="1">
      <alignment horizontal="left" vertical="center" wrapText="1"/>
    </xf>
    <xf numFmtId="49" fontId="5" fillId="0" borderId="9" xfId="56" applyNumberFormat="1" applyFont="1" applyBorder="1" applyAlignment="1">
      <alignment horizontal="left" vertical="center" wrapText="1"/>
    </xf>
    <xf numFmtId="49" fontId="5" fillId="0" borderId="10" xfId="56" applyNumberFormat="1" applyFont="1" applyBorder="1" applyAlignment="1">
      <alignment horizontal="left" vertical="center" wrapText="1"/>
    </xf>
    <xf numFmtId="49" fontId="4" fillId="0" borderId="3" xfId="56" applyNumberFormat="1" applyFont="1" applyBorder="1" applyAlignment="1">
      <alignment horizontal="center" vertical="center" wrapText="1"/>
    </xf>
    <xf numFmtId="49" fontId="4" fillId="0" borderId="11" xfId="56" applyNumberFormat="1" applyFont="1" applyBorder="1" applyAlignment="1">
      <alignment horizontal="center" vertical="center" wrapText="1"/>
    </xf>
    <xf numFmtId="49" fontId="4" fillId="0" borderId="1" xfId="56" applyNumberFormat="1" applyFont="1" applyBorder="1" applyAlignment="1">
      <alignment horizontal="center" vertical="center" wrapText="1"/>
    </xf>
    <xf numFmtId="49" fontId="4" fillId="0" borderId="12" xfId="56" applyNumberFormat="1" applyFont="1" applyBorder="1" applyAlignment="1">
      <alignment horizontal="center" vertical="center" wrapText="1"/>
    </xf>
    <xf numFmtId="49" fontId="4" fillId="0" borderId="13" xfId="56" applyNumberFormat="1" applyFont="1" applyBorder="1" applyAlignment="1">
      <alignment horizontal="center" vertical="center" wrapText="1"/>
    </xf>
    <xf numFmtId="178" fontId="4" fillId="0" borderId="1" xfId="0" applyNumberFormat="1" applyFont="1" applyBorder="1" applyAlignment="1">
      <alignment horizontal="center" vertical="center"/>
    </xf>
    <xf numFmtId="49" fontId="4" fillId="0" borderId="1" xfId="0" applyNumberFormat="1" applyFont="1" applyBorder="1" applyAlignment="1">
      <alignment horizontal="left" vertical="center" wrapText="1"/>
    </xf>
    <xf numFmtId="179" fontId="6" fillId="0" borderId="1" xfId="0" applyNumberFormat="1" applyFont="1" applyBorder="1" applyAlignment="1">
      <alignment horizontal="right" vertical="center"/>
    </xf>
    <xf numFmtId="49" fontId="4" fillId="0" borderId="1" xfId="0" applyNumberFormat="1" applyFont="1" applyBorder="1" applyAlignment="1">
      <alignment horizontal="center" vertical="center" wrapText="1"/>
    </xf>
    <xf numFmtId="0" fontId="8" fillId="0" borderId="2" xfId="53" applyFont="1" applyFill="1" applyBorder="1" applyAlignment="1" applyProtection="1">
      <alignment horizontal="left" vertical="center" wrapText="1"/>
    </xf>
    <xf numFmtId="49" fontId="4" fillId="0" borderId="0" xfId="56" applyNumberFormat="1" applyFont="1" applyBorder="1" applyAlignment="1">
      <alignment horizontal="right" vertical="center" wrapText="1"/>
    </xf>
    <xf numFmtId="49" fontId="5" fillId="0" borderId="8" xfId="56" applyNumberFormat="1" applyFont="1" applyBorder="1" applyAlignment="1">
      <alignment horizontal="center" vertical="center" wrapText="1"/>
    </xf>
    <xf numFmtId="49" fontId="5" fillId="0" borderId="10" xfId="56" applyNumberFormat="1" applyFont="1" applyBorder="1" applyAlignment="1">
      <alignment horizontal="right" vertical="center" wrapText="1"/>
    </xf>
    <xf numFmtId="49" fontId="4" fillId="0" borderId="1" xfId="0" applyNumberFormat="1" applyFont="1" applyBorder="1" applyAlignment="1">
      <alignment horizontal="center" vertical="center"/>
    </xf>
    <xf numFmtId="49" fontId="5" fillId="0" borderId="1" xfId="56" applyNumberFormat="1" applyFont="1" applyBorder="1" applyAlignment="1">
      <alignment horizontal="left" vertical="center" wrapText="1"/>
    </xf>
    <xf numFmtId="49" fontId="5" fillId="0" borderId="10" xfId="56" applyNumberFormat="1" applyFont="1" applyBorder="1" applyAlignment="1">
      <alignment horizontal="center" vertical="center" wrapText="1"/>
    </xf>
    <xf numFmtId="0" fontId="5"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4" fillId="0" borderId="12" xfId="56" applyNumberFormat="1" applyFont="1" applyBorder="1" applyAlignment="1">
      <alignment horizontal="center" vertical="center" wrapText="1"/>
    </xf>
    <xf numFmtId="49" fontId="14" fillId="0" borderId="13" xfId="56" applyNumberFormat="1" applyFont="1" applyBorder="1" applyAlignment="1">
      <alignment horizontal="center" vertical="center" wrapText="1"/>
    </xf>
    <xf numFmtId="49" fontId="14" fillId="0" borderId="1" xfId="56" applyNumberFormat="1"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49" fontId="16" fillId="0" borderId="13" xfId="56" applyNumberFormat="1" applyFont="1" applyBorder="1" applyAlignment="1">
      <alignment horizontal="center" vertical="center" wrapText="1"/>
    </xf>
    <xf numFmtId="49" fontId="16" fillId="0" borderId="14" xfId="56" applyNumberFormat="1" applyFont="1" applyBorder="1" applyAlignment="1">
      <alignment horizontal="center" vertical="center" wrapText="1"/>
    </xf>
    <xf numFmtId="49" fontId="16" fillId="0" borderId="1" xfId="56"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7" fillId="0" borderId="1" xfId="0" applyFont="1" applyBorder="1" applyAlignment="1">
      <alignment vertical="center" wrapText="1"/>
    </xf>
    <xf numFmtId="0" fontId="18" fillId="0" borderId="1" xfId="0" applyFont="1" applyBorder="1" applyAlignment="1">
      <alignment horizontal="left"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17" fillId="0" borderId="1" xfId="0" applyFont="1" applyBorder="1" applyAlignment="1">
      <alignment horizontal="center" vertical="center" wrapText="1"/>
    </xf>
    <xf numFmtId="49" fontId="20" fillId="0" borderId="1" xfId="56" applyNumberFormat="1" applyFont="1" applyBorder="1">
      <alignment horizontal="left" vertical="center" wrapText="1"/>
    </xf>
    <xf numFmtId="0" fontId="21" fillId="0" borderId="1" xfId="0" applyFont="1" applyBorder="1" applyAlignment="1">
      <alignment vertical="center" wrapText="1"/>
    </xf>
    <xf numFmtId="49" fontId="20" fillId="0" borderId="1" xfId="56" applyNumberFormat="1" applyFont="1" applyBorder="1" applyAlignment="1">
      <alignment horizontal="left" vertical="center" wrapText="1"/>
    </xf>
    <xf numFmtId="0" fontId="22" fillId="0" borderId="0" xfId="0" applyFont="1">
      <alignment vertical="center"/>
    </xf>
    <xf numFmtId="0" fontId="5" fillId="0" borderId="1" xfId="0" applyFont="1" applyBorder="1" applyAlignment="1" applyProtection="1">
      <alignment horizontal="center" vertical="center"/>
      <protection locked="0"/>
    </xf>
    <xf numFmtId="49" fontId="5" fillId="0" borderId="9" xfId="56" applyNumberFormat="1" applyFont="1" applyBorder="1" applyAlignment="1">
      <alignment horizontal="center" vertical="center" wrapText="1"/>
    </xf>
    <xf numFmtId="0" fontId="1" fillId="0" borderId="1" xfId="0" applyFont="1" applyBorder="1" applyAlignment="1">
      <alignment horizontal="center" vertical="center"/>
    </xf>
    <xf numFmtId="0" fontId="23" fillId="0" borderId="1" xfId="0" applyFont="1" applyBorder="1" applyAlignment="1">
      <alignment horizontal="center" vertical="center"/>
    </xf>
    <xf numFmtId="49" fontId="2" fillId="0" borderId="8" xfId="56" applyNumberFormat="1" applyFont="1" applyBorder="1" applyAlignment="1">
      <alignment horizontal="center" vertical="center" wrapText="1"/>
    </xf>
    <xf numFmtId="49" fontId="2" fillId="0" borderId="10" xfId="56" applyNumberFormat="1" applyFont="1" applyBorder="1" applyAlignment="1">
      <alignment horizontal="right" vertical="center" wrapText="1"/>
    </xf>
    <xf numFmtId="0" fontId="4" fillId="0" borderId="0" xfId="0" applyFont="1" applyBorder="1" applyAlignment="1">
      <alignment horizontal="right" vertical="center"/>
    </xf>
    <xf numFmtId="0" fontId="24" fillId="0" borderId="0" xfId="0" applyFont="1" applyBorder="1" applyAlignment="1">
      <alignment horizontal="right"/>
    </xf>
    <xf numFmtId="0" fontId="24"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 fontId="4" fillId="0" borderId="1" xfId="53" applyNumberFormat="1" applyFont="1" applyFill="1" applyBorder="1" applyAlignment="1" applyProtection="1">
      <alignment horizontal="right" vertical="center"/>
    </xf>
    <xf numFmtId="4" fontId="8" fillId="0" borderId="6" xfId="53" applyNumberFormat="1" applyFont="1" applyFill="1" applyBorder="1" applyAlignment="1" applyProtection="1">
      <alignment horizontal="right" vertical="center"/>
    </xf>
    <xf numFmtId="0" fontId="11" fillId="0" borderId="2" xfId="53" applyFont="1" applyFill="1" applyBorder="1" applyAlignment="1" applyProtection="1">
      <alignment horizontal="left" vertical="center" wrapText="1"/>
    </xf>
    <xf numFmtId="0" fontId="25" fillId="0" borderId="0" xfId="0" applyFont="1">
      <alignment vertical="center"/>
    </xf>
    <xf numFmtId="49" fontId="5" fillId="0" borderId="0" xfId="56" applyNumberFormat="1" applyFont="1" applyBorder="1" applyAlignment="1">
      <alignment horizontal="center" vertical="center" wrapText="1"/>
    </xf>
    <xf numFmtId="49" fontId="26" fillId="0" borderId="1" xfId="56" applyNumberFormat="1" applyFont="1" applyBorder="1" applyAlignment="1">
      <alignment horizontal="center" vertical="center" wrapText="1"/>
    </xf>
    <xf numFmtId="49" fontId="26" fillId="0" borderId="1" xfId="56" applyNumberFormat="1" applyFont="1" applyBorder="1">
      <alignment horizontal="left" vertical="center" wrapText="1"/>
    </xf>
    <xf numFmtId="179" fontId="27" fillId="0" borderId="1" xfId="52" applyNumberFormat="1" applyFont="1" applyBorder="1">
      <alignment horizontal="right" vertical="center"/>
    </xf>
    <xf numFmtId="49" fontId="26" fillId="0" borderId="1" xfId="56" applyNumberFormat="1" applyFont="1" applyBorder="1" applyAlignment="1">
      <alignment horizontal="left" vertical="center" wrapText="1" indent="1"/>
    </xf>
    <xf numFmtId="49" fontId="26" fillId="0" borderId="1" xfId="56" applyNumberFormat="1" applyFont="1" applyBorder="1" applyAlignment="1">
      <alignment horizontal="left" vertical="center" wrapText="1" indent="2"/>
    </xf>
    <xf numFmtId="49" fontId="28" fillId="0" borderId="0" xfId="56" applyNumberFormat="1" applyFont="1" applyBorder="1" applyAlignment="1">
      <alignment horizontal="right" vertical="center" wrapText="1"/>
    </xf>
    <xf numFmtId="49" fontId="28" fillId="0" borderId="0" xfId="0" applyNumberFormat="1" applyFont="1" applyBorder="1" applyAlignment="1">
      <alignment horizontal="left" vertical="center" wrapText="1"/>
    </xf>
    <xf numFmtId="49" fontId="28" fillId="0" borderId="0" xfId="0" applyNumberFormat="1" applyFont="1" applyBorder="1" applyAlignment="1">
      <alignment horizontal="center" vertical="center" wrapText="1"/>
    </xf>
    <xf numFmtId="49" fontId="28" fillId="0" borderId="0" xfId="0" applyNumberFormat="1" applyFont="1" applyBorder="1" applyAlignment="1">
      <alignment horizontal="right" vertical="center" wrapText="1"/>
    </xf>
    <xf numFmtId="49" fontId="28" fillId="0" borderId="1" xfId="0" applyNumberFormat="1" applyFont="1" applyBorder="1" applyAlignment="1">
      <alignment horizontal="center" vertical="center" wrapText="1"/>
    </xf>
    <xf numFmtId="49" fontId="28" fillId="0" borderId="1" xfId="56" applyNumberFormat="1" applyFont="1" applyBorder="1" applyAlignment="1">
      <alignment horizontal="center" vertical="center" wrapText="1"/>
    </xf>
    <xf numFmtId="0" fontId="19" fillId="0" borderId="5" xfId="0" applyFont="1" applyBorder="1" applyAlignment="1" applyProtection="1">
      <alignment vertical="center" wrapText="1"/>
      <protection locked="0"/>
    </xf>
    <xf numFmtId="179" fontId="17" fillId="0" borderId="1" xfId="52" applyNumberFormat="1" applyFont="1" applyBorder="1">
      <alignment horizontal="right" vertical="center"/>
    </xf>
    <xf numFmtId="0" fontId="20" fillId="0" borderId="5" xfId="0" applyFont="1" applyBorder="1" applyAlignment="1" applyProtection="1">
      <alignment vertical="center" wrapText="1"/>
      <protection locked="0"/>
    </xf>
    <xf numFmtId="0" fontId="19" fillId="0" borderId="5" xfId="0" applyFont="1" applyBorder="1" applyAlignment="1">
      <alignment horizontal="left" vertical="center"/>
    </xf>
    <xf numFmtId="0" fontId="20" fillId="0" borderId="5" xfId="0" applyFont="1" applyBorder="1" applyAlignment="1">
      <alignment vertical="center" wrapText="1"/>
    </xf>
    <xf numFmtId="0" fontId="29" fillId="0" borderId="5" xfId="0" applyFont="1" applyBorder="1" applyAlignment="1">
      <alignment horizontal="center" vertical="center"/>
    </xf>
    <xf numFmtId="0" fontId="19" fillId="0" borderId="5" xfId="0" applyFont="1" applyBorder="1" applyAlignment="1">
      <alignment horizontal="left" vertical="center" wrapText="1"/>
    </xf>
    <xf numFmtId="0" fontId="29" fillId="0" borderId="5" xfId="0" applyFont="1" applyBorder="1" applyAlignment="1" applyProtection="1">
      <alignment horizontal="center" vertical="center" wrapText="1"/>
      <protection locked="0"/>
    </xf>
    <xf numFmtId="0" fontId="19" fillId="0" borderId="5" xfId="0" applyFont="1" applyBorder="1" applyAlignment="1" applyProtection="1">
      <alignment horizontal="left" vertical="center" wrapText="1"/>
      <protection locked="0"/>
    </xf>
    <xf numFmtId="4" fontId="17" fillId="0" borderId="5" xfId="0" applyNumberFormat="1" applyFont="1" applyBorder="1" applyAlignment="1" applyProtection="1">
      <alignment horizontal="right" vertical="center"/>
      <protection locked="0"/>
    </xf>
    <xf numFmtId="49" fontId="20" fillId="0" borderId="1" xfId="56" applyNumberFormat="1" applyFont="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pplyProtection="1">
      <alignment horizontal="center" vertical="center" wrapText="1"/>
      <protection locked="0"/>
    </xf>
    <xf numFmtId="179" fontId="17" fillId="0" borderId="1" xfId="52" applyNumberFormat="1" applyFont="1" applyBorder="1" applyAlignment="1">
      <alignment horizontal="left" vertical="center"/>
    </xf>
    <xf numFmtId="49" fontId="20" fillId="0" borderId="1" xfId="56" applyNumberFormat="1" applyFont="1" applyBorder="1" applyAlignment="1">
      <alignment horizontal="left" vertical="center" wrapText="1" indent="1"/>
    </xf>
    <xf numFmtId="179" fontId="17" fillId="0" borderId="1" xfId="52" applyNumberFormat="1" applyFont="1" applyBorder="1" applyAlignment="1">
      <alignment horizontal="left" vertical="center" indent="1"/>
    </xf>
    <xf numFmtId="49" fontId="20" fillId="0" borderId="1" xfId="56" applyNumberFormat="1" applyFont="1" applyBorder="1" applyAlignment="1">
      <alignment horizontal="left" vertical="center" wrapText="1" indent="2"/>
    </xf>
    <xf numFmtId="179" fontId="17" fillId="0" borderId="1" xfId="52" applyNumberFormat="1" applyFont="1" applyBorder="1" applyAlignment="1">
      <alignment horizontal="left" vertical="center" indent="2"/>
    </xf>
    <xf numFmtId="179" fontId="17" fillId="0" borderId="1" xfId="52" applyNumberFormat="1" applyFont="1" applyBorder="1" applyAlignment="1">
      <alignment horizontal="left" vertical="center" wrapText="1" indent="1"/>
    </xf>
    <xf numFmtId="179" fontId="17" fillId="0" borderId="1" xfId="52" applyNumberFormat="1" applyFont="1" applyBorder="1" applyAlignment="1">
      <alignment horizontal="center" vertical="center"/>
    </xf>
    <xf numFmtId="0" fontId="19" fillId="2" borderId="1" xfId="0" applyFont="1" applyFill="1" applyBorder="1" applyAlignment="1">
      <alignment horizontal="center" vertical="center"/>
    </xf>
    <xf numFmtId="0" fontId="30" fillId="0" borderId="0" xfId="0" applyFont="1">
      <alignment vertical="center"/>
    </xf>
    <xf numFmtId="49" fontId="31" fillId="0" borderId="0" xfId="56" applyNumberFormat="1" applyFont="1" applyBorder="1" applyAlignment="1">
      <alignment horizontal="center" vertical="center" wrapText="1"/>
    </xf>
    <xf numFmtId="49" fontId="31" fillId="0" borderId="0" xfId="56" applyNumberFormat="1" applyFont="1" applyBorder="1">
      <alignment horizontal="left" vertical="center" wrapText="1"/>
    </xf>
    <xf numFmtId="49" fontId="31" fillId="0" borderId="0" xfId="56" applyNumberFormat="1" applyFont="1" applyBorder="1" applyAlignment="1">
      <alignment horizontal="right" vertical="center" wrapText="1"/>
    </xf>
    <xf numFmtId="49" fontId="31" fillId="0" borderId="1" xfId="56" applyNumberFormat="1" applyFont="1" applyBorder="1" applyAlignment="1">
      <alignment horizontal="center" vertical="center" wrapText="1"/>
    </xf>
    <xf numFmtId="0" fontId="30" fillId="0" borderId="1" xfId="0" applyFont="1" applyBorder="1" applyAlignment="1">
      <alignment horizontal="center" vertical="center"/>
    </xf>
    <xf numFmtId="49" fontId="31" fillId="0" borderId="1" xfId="56" applyNumberFormat="1" applyFont="1" applyBorder="1">
      <alignment horizontal="left" vertical="center" wrapText="1"/>
    </xf>
    <xf numFmtId="179" fontId="6" fillId="0" borderId="1" xfId="52" applyNumberFormat="1" applyFont="1" applyBorder="1" applyAlignment="1">
      <alignment horizontal="center" vertical="center"/>
    </xf>
    <xf numFmtId="49" fontId="31" fillId="0" borderId="8" xfId="56" applyNumberFormat="1" applyFont="1" applyBorder="1" applyAlignment="1">
      <alignment horizontal="center" vertical="center" wrapText="1"/>
    </xf>
    <xf numFmtId="49" fontId="31" fillId="0" borderId="9" xfId="56" applyNumberFormat="1" applyFont="1" applyBorder="1" applyAlignment="1">
      <alignment horizontal="center" vertical="center" wrapText="1"/>
    </xf>
    <xf numFmtId="49" fontId="31" fillId="0" borderId="10" xfId="56" applyNumberFormat="1" applyFont="1" applyBorder="1" applyAlignment="1">
      <alignment horizontal="center" vertical="center" wrapText="1"/>
    </xf>
    <xf numFmtId="0" fontId="6" fillId="0" borderId="1" xfId="0" applyFont="1" applyBorder="1" applyAlignment="1"/>
    <xf numFmtId="49" fontId="32" fillId="0" borderId="1" xfId="56" applyNumberFormat="1" applyFont="1" applyBorder="1" applyAlignment="1">
      <alignment horizontal="center" vertical="center" wrapText="1"/>
    </xf>
    <xf numFmtId="4" fontId="6" fillId="0" borderId="15" xfId="0" applyNumberFormat="1" applyFont="1" applyBorder="1" applyAlignment="1">
      <alignment horizontal="right" vertical="center"/>
    </xf>
    <xf numFmtId="0" fontId="32" fillId="0" borderId="16" xfId="0" applyFont="1" applyBorder="1" applyAlignment="1">
      <alignment horizontal="left" vertical="center"/>
    </xf>
    <xf numFmtId="0" fontId="32" fillId="0" borderId="17" xfId="0" applyFont="1" applyBorder="1" applyAlignment="1">
      <alignment horizontal="right" vertical="center"/>
    </xf>
    <xf numFmtId="0" fontId="32" fillId="0" borderId="17"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ormal" xfId="53"/>
    <cellStyle name="NumberStyle" xfId="54"/>
    <cellStyle name="PercentStyle" xfId="55"/>
    <cellStyle name="TextStyle" xfId="56"/>
    <cellStyle name="TimeStyle"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opLeftCell="A19" workbookViewId="0">
      <selection activeCell="B45" sqref="B45"/>
    </sheetView>
  </sheetViews>
  <sheetFormatPr defaultColWidth="9.25454545454545" defaultRowHeight="14.25" customHeight="1" outlineLevelCol="3"/>
  <cols>
    <col min="1" max="1" width="47" customWidth="1"/>
    <col min="2" max="2" width="54.5" customWidth="1"/>
    <col min="3" max="3" width="71.3727272727273" customWidth="1"/>
    <col min="4" max="4" width="53.8727272727273" customWidth="1"/>
  </cols>
  <sheetData>
    <row r="1" s="136" customFormat="1" ht="23.25" customHeight="1" spans="1:4">
      <c r="A1" s="138"/>
      <c r="B1" s="138"/>
      <c r="C1" s="138"/>
      <c r="D1" s="139" t="s">
        <v>0</v>
      </c>
    </row>
    <row r="2" ht="45" customHeight="1" spans="1:4">
      <c r="A2" s="22" t="s">
        <v>1</v>
      </c>
      <c r="B2" s="22"/>
      <c r="C2" s="22"/>
      <c r="D2" s="22"/>
    </row>
    <row r="3" s="136" customFormat="1" ht="32.25" customHeight="1" spans="1:4">
      <c r="A3" s="138" t="str">
        <f>"单位名称："&amp;"云南省楚雄市气象局"</f>
        <v>单位名称：云南省楚雄市气象局</v>
      </c>
      <c r="B3" s="138"/>
      <c r="C3" s="138"/>
      <c r="D3" s="139" t="s">
        <v>2</v>
      </c>
    </row>
    <row r="4" s="136" customFormat="1" ht="19.5" customHeight="1" spans="1:4">
      <c r="A4" s="140" t="s">
        <v>3</v>
      </c>
      <c r="B4" s="140"/>
      <c r="C4" s="140" t="s">
        <v>4</v>
      </c>
      <c r="D4" s="140"/>
    </row>
    <row r="5" s="136" customFormat="1" ht="19.5" customHeight="1" spans="1:4">
      <c r="A5" s="140" t="s">
        <v>5</v>
      </c>
      <c r="B5" s="140" t="str">
        <f>"2025"&amp;"年预算数"</f>
        <v>2025年预算数</v>
      </c>
      <c r="C5" s="140" t="s">
        <v>6</v>
      </c>
      <c r="D5" s="140" t="str">
        <f>"2025"&amp;"年预算数"</f>
        <v>2025年预算数</v>
      </c>
    </row>
    <row r="6" s="136" customFormat="1" ht="19.5" customHeight="1" spans="1:4">
      <c r="A6" s="140"/>
      <c r="B6" s="140"/>
      <c r="C6" s="140"/>
      <c r="D6" s="140"/>
    </row>
    <row r="7" s="136" customFormat="1" ht="25.35" customHeight="1" spans="1:4">
      <c r="A7" s="142" t="s">
        <v>7</v>
      </c>
      <c r="B7" s="12">
        <v>2659840.26</v>
      </c>
      <c r="C7" s="142" t="s">
        <v>8</v>
      </c>
      <c r="D7" s="12"/>
    </row>
    <row r="8" s="136" customFormat="1" ht="25.35" customHeight="1" spans="1:4">
      <c r="A8" s="142" t="s">
        <v>9</v>
      </c>
      <c r="B8" s="12">
        <v>1490000</v>
      </c>
      <c r="C8" s="142" t="s">
        <v>10</v>
      </c>
      <c r="D8" s="12"/>
    </row>
    <row r="9" s="136" customFormat="1" ht="25.35" customHeight="1" spans="1:4">
      <c r="A9" s="142" t="s">
        <v>11</v>
      </c>
      <c r="B9" s="12"/>
      <c r="C9" s="142" t="s">
        <v>12</v>
      </c>
      <c r="D9" s="12"/>
    </row>
    <row r="10" s="136" customFormat="1" ht="25.35" customHeight="1" spans="1:4">
      <c r="A10" s="142" t="s">
        <v>13</v>
      </c>
      <c r="B10" s="12"/>
      <c r="C10" s="142" t="s">
        <v>14</v>
      </c>
      <c r="D10" s="12"/>
    </row>
    <row r="11" s="136" customFormat="1" ht="25.35" customHeight="1" spans="1:4">
      <c r="A11" s="142" t="s">
        <v>15</v>
      </c>
      <c r="B11" s="12"/>
      <c r="C11" s="142" t="s">
        <v>16</v>
      </c>
      <c r="D11" s="12"/>
    </row>
    <row r="12" s="136" customFormat="1" ht="20.25" customHeight="1" spans="1:4">
      <c r="A12" s="142" t="s">
        <v>17</v>
      </c>
      <c r="B12" s="12"/>
      <c r="C12" s="142" t="s">
        <v>18</v>
      </c>
      <c r="D12" s="12"/>
    </row>
    <row r="13" s="136" customFormat="1" ht="20.25" customHeight="1" spans="1:4">
      <c r="A13" s="142" t="s">
        <v>19</v>
      </c>
      <c r="B13" s="12"/>
      <c r="C13" s="142" t="s">
        <v>20</v>
      </c>
      <c r="D13" s="12"/>
    </row>
    <row r="14" s="136" customFormat="1" ht="20.25" customHeight="1" spans="1:4">
      <c r="A14" s="142" t="s">
        <v>21</v>
      </c>
      <c r="B14" s="12"/>
      <c r="C14" s="142" t="s">
        <v>22</v>
      </c>
      <c r="D14" s="12">
        <v>65296.31</v>
      </c>
    </row>
    <row r="15" s="136" customFormat="1" ht="20.25" customHeight="1" spans="1:4">
      <c r="A15" s="142" t="s">
        <v>23</v>
      </c>
      <c r="B15" s="12"/>
      <c r="C15" s="142" t="s">
        <v>24</v>
      </c>
      <c r="D15" s="12"/>
    </row>
    <row r="16" s="136" customFormat="1" ht="20.25" customHeight="1" spans="1:4">
      <c r="A16" s="142" t="s">
        <v>25</v>
      </c>
      <c r="B16" s="12"/>
      <c r="C16" s="142" t="s">
        <v>26</v>
      </c>
      <c r="D16" s="12">
        <v>15363.62</v>
      </c>
    </row>
    <row r="17" s="136" customFormat="1" ht="20.25" customHeight="1" spans="1:4">
      <c r="A17" s="142"/>
      <c r="B17" s="12"/>
      <c r="C17" s="142" t="s">
        <v>27</v>
      </c>
      <c r="D17" s="12"/>
    </row>
    <row r="18" s="136" customFormat="1" ht="20.25" customHeight="1" spans="1:4">
      <c r="A18" s="142"/>
      <c r="B18" s="147"/>
      <c r="C18" s="142" t="s">
        <v>28</v>
      </c>
      <c r="D18" s="12"/>
    </row>
    <row r="19" s="136" customFormat="1" ht="20.25" customHeight="1" spans="1:4">
      <c r="A19" s="142"/>
      <c r="B19" s="147"/>
      <c r="C19" s="142" t="s">
        <v>29</v>
      </c>
      <c r="D19" s="12"/>
    </row>
    <row r="20" s="136" customFormat="1" ht="20.25" customHeight="1" spans="1:4">
      <c r="A20" s="142"/>
      <c r="B20" s="147"/>
      <c r="C20" s="142" t="s">
        <v>30</v>
      </c>
      <c r="D20" s="12"/>
    </row>
    <row r="21" s="136" customFormat="1" ht="20.25" customHeight="1" spans="1:4">
      <c r="A21" s="142"/>
      <c r="B21" s="147"/>
      <c r="C21" s="142" t="s">
        <v>31</v>
      </c>
      <c r="D21" s="12"/>
    </row>
    <row r="22" s="136" customFormat="1" ht="20.25" customHeight="1" spans="1:4">
      <c r="A22" s="142"/>
      <c r="B22" s="147"/>
      <c r="C22" s="142" t="s">
        <v>32</v>
      </c>
      <c r="D22" s="12"/>
    </row>
    <row r="23" s="136" customFormat="1" ht="20.25" customHeight="1" spans="1:4">
      <c r="A23" s="142"/>
      <c r="B23" s="147"/>
      <c r="C23" s="142" t="s">
        <v>33</v>
      </c>
      <c r="D23" s="12"/>
    </row>
    <row r="24" s="136" customFormat="1" ht="20.25" customHeight="1" spans="1:4">
      <c r="A24" s="142"/>
      <c r="B24" s="147"/>
      <c r="C24" s="142" t="s">
        <v>34</v>
      </c>
      <c r="D24" s="12"/>
    </row>
    <row r="25" s="136" customFormat="1" ht="20.25" customHeight="1" spans="1:4">
      <c r="A25" s="142"/>
      <c r="B25" s="147"/>
      <c r="C25" s="142" t="s">
        <v>35</v>
      </c>
      <c r="D25" s="12">
        <v>2568291.33</v>
      </c>
    </row>
    <row r="26" s="136" customFormat="1" ht="20.25" customHeight="1" spans="1:4">
      <c r="A26" s="142"/>
      <c r="B26" s="147"/>
      <c r="C26" s="142" t="s">
        <v>36</v>
      </c>
      <c r="D26" s="12">
        <v>10889</v>
      </c>
    </row>
    <row r="27" s="136" customFormat="1" ht="20.25" customHeight="1" spans="1:4">
      <c r="A27" s="142"/>
      <c r="B27" s="147"/>
      <c r="C27" s="142" t="s">
        <v>37</v>
      </c>
      <c r="D27" s="12"/>
    </row>
    <row r="28" s="136" customFormat="1" ht="20.25" customHeight="1" spans="1:4">
      <c r="A28" s="142"/>
      <c r="B28" s="147"/>
      <c r="C28" s="142" t="s">
        <v>38</v>
      </c>
      <c r="D28" s="12"/>
    </row>
    <row r="29" s="136" customFormat="1" ht="20.25" customHeight="1" spans="1:4">
      <c r="A29" s="142"/>
      <c r="B29" s="147"/>
      <c r="C29" s="142" t="s">
        <v>39</v>
      </c>
      <c r="D29" s="12"/>
    </row>
    <row r="30" s="136" customFormat="1" ht="20.25" customHeight="1" spans="1:4">
      <c r="A30" s="142"/>
      <c r="B30" s="147"/>
      <c r="C30" s="142" t="s">
        <v>40</v>
      </c>
      <c r="D30" s="12"/>
    </row>
    <row r="31" s="136" customFormat="1" ht="20.25" customHeight="1" spans="1:4">
      <c r="A31" s="142"/>
      <c r="B31" s="147"/>
      <c r="C31" s="142" t="s">
        <v>41</v>
      </c>
      <c r="D31" s="12">
        <v>1490000</v>
      </c>
    </row>
    <row r="32" s="136" customFormat="1" ht="20.25" customHeight="1" spans="1:4">
      <c r="A32" s="142"/>
      <c r="B32" s="147"/>
      <c r="C32" s="142" t="s">
        <v>42</v>
      </c>
      <c r="D32" s="12"/>
    </row>
    <row r="33" s="136" customFormat="1" ht="20.25" customHeight="1" spans="1:4">
      <c r="A33" s="142"/>
      <c r="B33" s="147"/>
      <c r="C33" s="142" t="s">
        <v>43</v>
      </c>
      <c r="D33" s="12"/>
    </row>
    <row r="34" s="136" customFormat="1" ht="20.25" customHeight="1" spans="1:4">
      <c r="A34" s="142"/>
      <c r="B34" s="147"/>
      <c r="C34" s="142" t="s">
        <v>44</v>
      </c>
      <c r="D34" s="12"/>
    </row>
    <row r="35" s="136" customFormat="1" ht="20.25" customHeight="1" spans="1:4">
      <c r="A35" s="142"/>
      <c r="B35" s="147"/>
      <c r="C35" s="142" t="s">
        <v>45</v>
      </c>
      <c r="D35" s="12"/>
    </row>
    <row r="36" s="136" customFormat="1" ht="20.25" customHeight="1" spans="1:4">
      <c r="A36" s="142"/>
      <c r="B36" s="147"/>
      <c r="C36" s="142" t="s">
        <v>46</v>
      </c>
      <c r="D36" s="12"/>
    </row>
    <row r="37" s="136" customFormat="1" ht="20.25" customHeight="1" spans="1:4">
      <c r="A37" s="148" t="s">
        <v>47</v>
      </c>
      <c r="B37" s="149">
        <v>4149840.26</v>
      </c>
      <c r="C37" s="148" t="s">
        <v>48</v>
      </c>
      <c r="D37" s="12">
        <v>4149840.26</v>
      </c>
    </row>
    <row r="38" s="136" customFormat="1" ht="20.25" customHeight="1" spans="1:4">
      <c r="A38" s="150" t="s">
        <v>49</v>
      </c>
      <c r="B38" s="151"/>
      <c r="C38" s="152" t="s">
        <v>50</v>
      </c>
      <c r="D38" s="12"/>
    </row>
    <row r="39" s="136" customFormat="1" ht="20.25" customHeight="1" spans="1:4">
      <c r="A39" s="148" t="s">
        <v>51</v>
      </c>
      <c r="B39" s="149">
        <v>4149840.26</v>
      </c>
      <c r="C39" s="148" t="s">
        <v>52</v>
      </c>
      <c r="D39" s="12">
        <v>4149840.26</v>
      </c>
    </row>
  </sheetData>
  <mergeCells count="8">
    <mergeCell ref="A2:D2"/>
    <mergeCell ref="A3:B3"/>
    <mergeCell ref="A4:B4"/>
    <mergeCell ref="C4:D4"/>
    <mergeCell ref="A5:A6"/>
    <mergeCell ref="B5:B6"/>
    <mergeCell ref="C5:C6"/>
    <mergeCell ref="D5:D6"/>
  </mergeCells>
  <printOptions horizontalCentered="1"/>
  <pageMargins left="0.42" right="0.4" top="0.74" bottom="0.6" header="0" footer="0"/>
  <pageSetup paperSize="9" scale="5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C3" sqref="C3:T3"/>
    </sheetView>
  </sheetViews>
  <sheetFormatPr defaultColWidth="9" defaultRowHeight="13.5" customHeight="1"/>
  <cols>
    <col min="1" max="1" width="17.3727272727273" customWidth="1"/>
    <col min="2" max="2" width="22.5" customWidth="1"/>
    <col min="3" max="6" width="15.3727272727273" customWidth="1"/>
    <col min="7" max="20" width="3.75454545454545" customWidth="1"/>
  </cols>
  <sheetData>
    <row r="1" s="136" customFormat="1" ht="30" customHeight="1" spans="1:20">
      <c r="A1" s="137"/>
      <c r="B1" s="137"/>
      <c r="C1" s="137"/>
      <c r="D1" s="137"/>
      <c r="E1" s="137"/>
      <c r="F1" s="137"/>
      <c r="G1" s="137"/>
      <c r="H1" s="137"/>
      <c r="I1" s="137"/>
      <c r="J1" s="137"/>
      <c r="K1" s="137"/>
      <c r="L1" s="137"/>
      <c r="M1" s="137"/>
      <c r="N1" s="137"/>
      <c r="O1" s="137"/>
      <c r="P1" s="137"/>
      <c r="Q1" s="144" t="s">
        <v>53</v>
      </c>
      <c r="R1" s="145"/>
      <c r="S1" s="145"/>
      <c r="T1" s="146"/>
    </row>
    <row r="2" ht="30.75" customHeight="1" spans="1:20">
      <c r="A2" s="22" t="s">
        <v>54</v>
      </c>
      <c r="B2" s="22"/>
      <c r="C2" s="22"/>
      <c r="D2" s="22"/>
      <c r="E2" s="22"/>
      <c r="F2" s="22"/>
      <c r="G2" s="22"/>
      <c r="H2" s="22"/>
      <c r="I2" s="22"/>
      <c r="J2" s="22"/>
      <c r="K2" s="22"/>
      <c r="L2" s="22"/>
      <c r="M2" s="22"/>
      <c r="N2" s="22"/>
      <c r="O2" s="22"/>
      <c r="P2" s="22"/>
      <c r="Q2" s="22"/>
      <c r="R2" s="22"/>
      <c r="S2" s="22"/>
      <c r="T2" s="22"/>
    </row>
    <row r="3" s="136" customFormat="1" ht="50.25" customHeight="1" spans="1:20">
      <c r="A3" s="138" t="str">
        <f>"单位名称："&amp;"云南省楚雄市气象局"</f>
        <v>单位名称：云南省楚雄市气象局</v>
      </c>
      <c r="B3" s="138"/>
      <c r="C3" s="139" t="s">
        <v>55</v>
      </c>
      <c r="D3" s="139"/>
      <c r="E3" s="139"/>
      <c r="F3" s="139"/>
      <c r="G3" s="139"/>
      <c r="H3" s="139"/>
      <c r="I3" s="139"/>
      <c r="J3" s="139"/>
      <c r="K3" s="139"/>
      <c r="L3" s="139"/>
      <c r="M3" s="139"/>
      <c r="N3" s="139"/>
      <c r="O3" s="139"/>
      <c r="P3" s="139"/>
      <c r="Q3" s="139"/>
      <c r="R3" s="139"/>
      <c r="S3" s="139"/>
      <c r="T3" s="139"/>
    </row>
    <row r="4" s="136" customFormat="1" ht="36.75" customHeight="1" spans="1:20">
      <c r="A4" s="140" t="s">
        <v>56</v>
      </c>
      <c r="B4" s="140" t="s">
        <v>57</v>
      </c>
      <c r="C4" s="140" t="s">
        <v>58</v>
      </c>
      <c r="D4" s="140" t="s">
        <v>59</v>
      </c>
      <c r="E4" s="140"/>
      <c r="F4" s="140"/>
      <c r="G4" s="140"/>
      <c r="H4" s="140"/>
      <c r="I4" s="140"/>
      <c r="J4" s="140"/>
      <c r="K4" s="140"/>
      <c r="L4" s="140"/>
      <c r="M4" s="140"/>
      <c r="N4" s="140"/>
      <c r="O4" s="140" t="s">
        <v>49</v>
      </c>
      <c r="P4" s="140"/>
      <c r="Q4" s="140"/>
      <c r="R4" s="140"/>
      <c r="S4" s="140"/>
      <c r="T4" s="140"/>
    </row>
    <row r="5" s="136" customFormat="1" ht="28.5" customHeight="1" spans="1:20">
      <c r="A5" s="140"/>
      <c r="B5" s="140"/>
      <c r="C5" s="140"/>
      <c r="D5" s="140" t="s">
        <v>60</v>
      </c>
      <c r="E5" s="140" t="s">
        <v>61</v>
      </c>
      <c r="F5" s="140" t="s">
        <v>62</v>
      </c>
      <c r="G5" s="140" t="s">
        <v>63</v>
      </c>
      <c r="H5" s="140" t="s">
        <v>64</v>
      </c>
      <c r="I5" s="140" t="s">
        <v>65</v>
      </c>
      <c r="J5" s="140"/>
      <c r="K5" s="140"/>
      <c r="L5" s="140"/>
      <c r="M5" s="140"/>
      <c r="N5" s="140"/>
      <c r="O5" s="140" t="s">
        <v>60</v>
      </c>
      <c r="P5" s="140" t="s">
        <v>61</v>
      </c>
      <c r="Q5" s="140" t="s">
        <v>62</v>
      </c>
      <c r="R5" s="140" t="s">
        <v>63</v>
      </c>
      <c r="S5" s="140" t="s">
        <v>64</v>
      </c>
      <c r="T5" s="140" t="s">
        <v>65</v>
      </c>
    </row>
    <row r="6" s="136" customFormat="1" ht="145.5" customHeight="1" spans="1:20">
      <c r="A6" s="140"/>
      <c r="B6" s="140"/>
      <c r="C6" s="140"/>
      <c r="D6" s="140"/>
      <c r="E6" s="140"/>
      <c r="F6" s="140"/>
      <c r="G6" s="140"/>
      <c r="H6" s="140"/>
      <c r="I6" s="140" t="s">
        <v>60</v>
      </c>
      <c r="J6" s="140" t="s">
        <v>66</v>
      </c>
      <c r="K6" s="140" t="s">
        <v>67</v>
      </c>
      <c r="L6" s="140" t="s">
        <v>68</v>
      </c>
      <c r="M6" s="140" t="s">
        <v>69</v>
      </c>
      <c r="N6" s="140" t="s">
        <v>70</v>
      </c>
      <c r="O6" s="140"/>
      <c r="P6" s="140"/>
      <c r="Q6" s="140"/>
      <c r="R6" s="140"/>
      <c r="S6" s="140"/>
      <c r="T6" s="140"/>
    </row>
    <row r="7" s="136" customFormat="1" ht="31.7" customHeight="1" spans="1:20">
      <c r="A7" s="141">
        <v>1</v>
      </c>
      <c r="B7" s="141">
        <v>2</v>
      </c>
      <c r="C7" s="141">
        <v>3</v>
      </c>
      <c r="D7" s="141">
        <v>4</v>
      </c>
      <c r="E7" s="141">
        <v>5</v>
      </c>
      <c r="F7" s="141">
        <v>6</v>
      </c>
      <c r="G7" s="141">
        <v>7</v>
      </c>
      <c r="H7" s="141">
        <v>8</v>
      </c>
      <c r="I7" s="141">
        <v>9</v>
      </c>
      <c r="J7" s="141">
        <v>10</v>
      </c>
      <c r="K7" s="141">
        <v>11</v>
      </c>
      <c r="L7" s="141">
        <v>12</v>
      </c>
      <c r="M7" s="141">
        <v>13</v>
      </c>
      <c r="N7" s="141">
        <v>14</v>
      </c>
      <c r="O7" s="141">
        <v>15</v>
      </c>
      <c r="P7" s="141">
        <v>16</v>
      </c>
      <c r="Q7" s="141">
        <v>17</v>
      </c>
      <c r="R7" s="141">
        <v>18</v>
      </c>
      <c r="S7" s="141">
        <v>19</v>
      </c>
      <c r="T7" s="141">
        <v>20</v>
      </c>
    </row>
    <row r="8" s="136" customFormat="1" ht="31.7" customHeight="1" spans="1:20">
      <c r="A8" s="142" t="s">
        <v>71</v>
      </c>
      <c r="B8" s="142" t="s">
        <v>72</v>
      </c>
      <c r="C8" s="12">
        <v>4149840.26</v>
      </c>
      <c r="D8" s="12">
        <v>4149840.26</v>
      </c>
      <c r="E8" s="12">
        <v>2659840.26</v>
      </c>
      <c r="F8" s="12">
        <v>1490000</v>
      </c>
      <c r="G8" s="12"/>
      <c r="H8" s="12"/>
      <c r="I8" s="12"/>
      <c r="J8" s="12"/>
      <c r="K8" s="12"/>
      <c r="L8" s="12"/>
      <c r="M8" s="12"/>
      <c r="N8" s="12"/>
      <c r="O8" s="12"/>
      <c r="P8" s="12"/>
      <c r="Q8" s="12"/>
      <c r="R8" s="12"/>
      <c r="S8" s="12"/>
      <c r="T8" s="12"/>
    </row>
    <row r="9" s="136" customFormat="1" ht="31.7" customHeight="1" spans="1:20">
      <c r="A9" s="143" t="s">
        <v>58</v>
      </c>
      <c r="B9" s="143"/>
      <c r="C9" s="12">
        <v>4149840.26</v>
      </c>
      <c r="D9" s="12">
        <v>4149840.26</v>
      </c>
      <c r="E9" s="12">
        <v>2659840.26</v>
      </c>
      <c r="F9" s="12">
        <v>1490000</v>
      </c>
      <c r="G9" s="12"/>
      <c r="H9" s="12"/>
      <c r="I9" s="12"/>
      <c r="J9" s="12"/>
      <c r="K9" s="12"/>
      <c r="L9" s="12"/>
      <c r="M9" s="12"/>
      <c r="N9" s="12"/>
      <c r="O9" s="12"/>
      <c r="P9" s="12"/>
      <c r="Q9" s="12"/>
      <c r="R9" s="12"/>
      <c r="S9" s="12"/>
      <c r="T9" s="12"/>
    </row>
  </sheetData>
  <mergeCells count="22">
    <mergeCell ref="Q1:T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49" right="0.49" top="0.984251968503937" bottom="0.984251968503937" header="0.511811023622047" footer="0.511811023622047"/>
  <pageSetup paperSize="9"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8"/>
  <sheetViews>
    <sheetView showZeros="0" topLeftCell="A7" workbookViewId="0">
      <selection activeCell="J15" sqref="J15"/>
    </sheetView>
  </sheetViews>
  <sheetFormatPr defaultColWidth="9" defaultRowHeight="13.5" customHeight="1"/>
  <cols>
    <col min="1" max="1" width="17.3727272727273" customWidth="1"/>
    <col min="2" max="2" width="32" customWidth="1"/>
    <col min="3" max="3" width="12.6272727272727" customWidth="1"/>
    <col min="4" max="4" width="11.6272727272727" customWidth="1"/>
    <col min="5" max="5" width="11.3727272727273" customWidth="1"/>
    <col min="6" max="6" width="10.7545454545455" customWidth="1"/>
    <col min="7" max="7" width="11.2545454545455" customWidth="1"/>
    <col min="8" max="15" width="9.5" customWidth="1"/>
  </cols>
  <sheetData>
    <row r="1" ht="17.45" customHeight="1" spans="1:15">
      <c r="A1" s="111"/>
      <c r="B1" s="111"/>
      <c r="C1" s="111"/>
      <c r="D1" s="111"/>
      <c r="E1" s="111"/>
      <c r="F1" s="111"/>
      <c r="G1" s="111"/>
      <c r="H1" s="111"/>
      <c r="I1" s="111"/>
      <c r="J1" s="111"/>
      <c r="K1" s="111"/>
      <c r="L1" s="111"/>
      <c r="M1" s="111"/>
      <c r="N1" s="111"/>
      <c r="O1" s="112" t="s">
        <v>73</v>
      </c>
    </row>
    <row r="2" ht="30.75" customHeight="1" spans="1:15">
      <c r="A2" s="13" t="s">
        <v>74</v>
      </c>
      <c r="B2" s="13"/>
      <c r="C2" s="13"/>
      <c r="D2" s="13"/>
      <c r="E2" s="13"/>
      <c r="F2" s="13"/>
      <c r="G2" s="13"/>
      <c r="H2" s="13"/>
      <c r="I2" s="13"/>
      <c r="J2" s="13"/>
      <c r="K2" s="13"/>
      <c r="L2" s="13"/>
      <c r="M2" s="13"/>
      <c r="N2" s="13"/>
      <c r="O2" s="13"/>
    </row>
    <row r="3" customHeight="1" spans="1:15">
      <c r="A3" s="110" t="str">
        <f>"单位名称："&amp;"云南省楚雄市气象局"</f>
        <v>单位名称：云南省楚雄市气象局</v>
      </c>
      <c r="B3" s="110"/>
      <c r="C3" s="112" t="s">
        <v>55</v>
      </c>
      <c r="D3" s="112"/>
      <c r="E3" s="112"/>
      <c r="F3" s="112"/>
      <c r="G3" s="112"/>
      <c r="H3" s="112"/>
      <c r="I3" s="112"/>
      <c r="J3" s="112"/>
      <c r="K3" s="112"/>
      <c r="L3" s="112"/>
      <c r="M3" s="112"/>
      <c r="N3" s="112"/>
      <c r="O3" s="112"/>
    </row>
    <row r="4" customHeight="1" spans="1:15">
      <c r="A4" s="125" t="s">
        <v>75</v>
      </c>
      <c r="B4" s="125" t="s">
        <v>76</v>
      </c>
      <c r="C4" s="125" t="s">
        <v>58</v>
      </c>
      <c r="D4" s="125" t="s">
        <v>61</v>
      </c>
      <c r="E4" s="125"/>
      <c r="F4" s="125"/>
      <c r="G4" s="125" t="s">
        <v>62</v>
      </c>
      <c r="H4" s="125" t="s">
        <v>63</v>
      </c>
      <c r="I4" s="125" t="s">
        <v>77</v>
      </c>
      <c r="J4" s="125" t="s">
        <v>65</v>
      </c>
      <c r="K4" s="125"/>
      <c r="L4" s="125"/>
      <c r="M4" s="125"/>
      <c r="N4" s="125"/>
      <c r="O4" s="125"/>
    </row>
    <row r="5" ht="27.75" customHeight="1" spans="1:15">
      <c r="A5" s="125"/>
      <c r="B5" s="125"/>
      <c r="C5" s="125"/>
      <c r="D5" s="125" t="s">
        <v>60</v>
      </c>
      <c r="E5" s="125" t="s">
        <v>78</v>
      </c>
      <c r="F5" s="125" t="s">
        <v>79</v>
      </c>
      <c r="G5" s="125"/>
      <c r="H5" s="125"/>
      <c r="I5" s="125"/>
      <c r="J5" s="125" t="s">
        <v>60</v>
      </c>
      <c r="K5" s="125" t="s">
        <v>80</v>
      </c>
      <c r="L5" s="125" t="s">
        <v>81</v>
      </c>
      <c r="M5" s="125" t="s">
        <v>82</v>
      </c>
      <c r="N5" s="125" t="s">
        <v>83</v>
      </c>
      <c r="O5" s="125" t="s">
        <v>84</v>
      </c>
    </row>
    <row r="6" ht="20.45" customHeight="1" spans="1:15">
      <c r="A6" s="126" t="s">
        <v>85</v>
      </c>
      <c r="B6" s="126" t="s">
        <v>86</v>
      </c>
      <c r="C6" s="126" t="s">
        <v>87</v>
      </c>
      <c r="D6" s="127" t="s">
        <v>88</v>
      </c>
      <c r="E6" s="127" t="s">
        <v>89</v>
      </c>
      <c r="F6" s="127" t="s">
        <v>90</v>
      </c>
      <c r="G6" s="127" t="s">
        <v>91</v>
      </c>
      <c r="H6" s="127" t="s">
        <v>92</v>
      </c>
      <c r="I6" s="127" t="s">
        <v>93</v>
      </c>
      <c r="J6" s="127" t="s">
        <v>94</v>
      </c>
      <c r="K6" s="127" t="s">
        <v>95</v>
      </c>
      <c r="L6" s="127" t="s">
        <v>96</v>
      </c>
      <c r="M6" s="127" t="s">
        <v>97</v>
      </c>
      <c r="N6" s="126" t="s">
        <v>98</v>
      </c>
      <c r="O6" s="135">
        <v>15</v>
      </c>
    </row>
    <row r="7" ht="24" customHeight="1" spans="1:15">
      <c r="A7" s="85" t="s">
        <v>99</v>
      </c>
      <c r="B7" s="128" t="s">
        <v>100</v>
      </c>
      <c r="C7" s="116">
        <v>65296.31</v>
      </c>
      <c r="D7" s="116">
        <v>65296.31</v>
      </c>
      <c r="E7" s="116">
        <v>62296.31</v>
      </c>
      <c r="F7" s="116">
        <v>3000</v>
      </c>
      <c r="G7" s="116"/>
      <c r="H7" s="116"/>
      <c r="I7" s="116"/>
      <c r="J7" s="116"/>
      <c r="K7" s="116"/>
      <c r="L7" s="116"/>
      <c r="M7" s="116"/>
      <c r="N7" s="116"/>
      <c r="O7" s="116"/>
    </row>
    <row r="8" ht="24" customHeight="1" spans="1:15">
      <c r="A8" s="129" t="s">
        <v>101</v>
      </c>
      <c r="B8" s="130" t="s">
        <v>102</v>
      </c>
      <c r="C8" s="116">
        <v>64661.16</v>
      </c>
      <c r="D8" s="116">
        <v>64661.16</v>
      </c>
      <c r="E8" s="116">
        <v>61661.16</v>
      </c>
      <c r="F8" s="116">
        <v>3000</v>
      </c>
      <c r="G8" s="116"/>
      <c r="H8" s="116"/>
      <c r="I8" s="116"/>
      <c r="J8" s="116"/>
      <c r="K8" s="116"/>
      <c r="L8" s="116"/>
      <c r="M8" s="116"/>
      <c r="N8" s="116"/>
      <c r="O8" s="116"/>
    </row>
    <row r="9" ht="24" customHeight="1" spans="1:15">
      <c r="A9" s="131" t="s">
        <v>103</v>
      </c>
      <c r="B9" s="132" t="s">
        <v>104</v>
      </c>
      <c r="C9" s="116">
        <v>46687.4</v>
      </c>
      <c r="D9" s="116">
        <v>46687.4</v>
      </c>
      <c r="E9" s="116">
        <v>43687.4</v>
      </c>
      <c r="F9" s="116">
        <v>3000</v>
      </c>
      <c r="G9" s="116"/>
      <c r="H9" s="116"/>
      <c r="I9" s="116"/>
      <c r="J9" s="116"/>
      <c r="K9" s="116"/>
      <c r="L9" s="116"/>
      <c r="M9" s="116"/>
      <c r="N9" s="116"/>
      <c r="O9" s="116"/>
    </row>
    <row r="10" ht="24" customHeight="1" spans="1:15">
      <c r="A10" s="131" t="s">
        <v>105</v>
      </c>
      <c r="B10" s="132" t="s">
        <v>106</v>
      </c>
      <c r="C10" s="116">
        <v>17973.76</v>
      </c>
      <c r="D10" s="116">
        <v>17973.76</v>
      </c>
      <c r="E10" s="116">
        <v>17973.76</v>
      </c>
      <c r="F10" s="116"/>
      <c r="G10" s="116"/>
      <c r="H10" s="116"/>
      <c r="I10" s="116"/>
      <c r="J10" s="116"/>
      <c r="K10" s="116"/>
      <c r="L10" s="116"/>
      <c r="M10" s="116"/>
      <c r="N10" s="116"/>
      <c r="O10" s="116"/>
    </row>
    <row r="11" ht="24" customHeight="1" spans="1:15">
      <c r="A11" s="129" t="s">
        <v>107</v>
      </c>
      <c r="B11" s="130" t="s">
        <v>108</v>
      </c>
      <c r="C11" s="116">
        <v>635.15</v>
      </c>
      <c r="D11" s="116">
        <v>635.15</v>
      </c>
      <c r="E11" s="116">
        <v>635.15</v>
      </c>
      <c r="F11" s="116"/>
      <c r="G11" s="116"/>
      <c r="H11" s="116"/>
      <c r="I11" s="116"/>
      <c r="J11" s="116"/>
      <c r="K11" s="116"/>
      <c r="L11" s="116"/>
      <c r="M11" s="116"/>
      <c r="N11" s="116"/>
      <c r="O11" s="116"/>
    </row>
    <row r="12" ht="24" customHeight="1" spans="1:15">
      <c r="A12" s="131" t="s">
        <v>109</v>
      </c>
      <c r="B12" s="132" t="s">
        <v>108</v>
      </c>
      <c r="C12" s="116">
        <v>635.15</v>
      </c>
      <c r="D12" s="116">
        <v>635.15</v>
      </c>
      <c r="E12" s="116">
        <v>635.15</v>
      </c>
      <c r="F12" s="116"/>
      <c r="G12" s="116"/>
      <c r="H12" s="116"/>
      <c r="I12" s="116"/>
      <c r="J12" s="116"/>
      <c r="K12" s="116"/>
      <c r="L12" s="116"/>
      <c r="M12" s="116"/>
      <c r="N12" s="116"/>
      <c r="O12" s="116"/>
    </row>
    <row r="13" ht="24" customHeight="1" spans="1:15">
      <c r="A13" s="85" t="s">
        <v>110</v>
      </c>
      <c r="B13" s="128" t="s">
        <v>111</v>
      </c>
      <c r="C13" s="116">
        <v>15363.62</v>
      </c>
      <c r="D13" s="116">
        <v>15363.62</v>
      </c>
      <c r="E13" s="116">
        <v>15363.62</v>
      </c>
      <c r="F13" s="116"/>
      <c r="G13" s="116"/>
      <c r="H13" s="116"/>
      <c r="I13" s="116"/>
      <c r="J13" s="116"/>
      <c r="K13" s="116"/>
      <c r="L13" s="116"/>
      <c r="M13" s="116"/>
      <c r="N13" s="116"/>
      <c r="O13" s="116"/>
    </row>
    <row r="14" ht="24" customHeight="1" spans="1:15">
      <c r="A14" s="129" t="s">
        <v>112</v>
      </c>
      <c r="B14" s="130" t="s">
        <v>113</v>
      </c>
      <c r="C14" s="116">
        <v>15363.62</v>
      </c>
      <c r="D14" s="116">
        <v>15363.62</v>
      </c>
      <c r="E14" s="116">
        <v>15363.62</v>
      </c>
      <c r="F14" s="116"/>
      <c r="G14" s="116"/>
      <c r="H14" s="116"/>
      <c r="I14" s="116"/>
      <c r="J14" s="116"/>
      <c r="K14" s="116"/>
      <c r="L14" s="116"/>
      <c r="M14" s="116"/>
      <c r="N14" s="116"/>
      <c r="O14" s="116"/>
    </row>
    <row r="15" ht="24" customHeight="1" spans="1:15">
      <c r="A15" s="131" t="s">
        <v>114</v>
      </c>
      <c r="B15" s="132" t="s">
        <v>115</v>
      </c>
      <c r="C15" s="116"/>
      <c r="D15" s="116"/>
      <c r="E15" s="116"/>
      <c r="F15" s="116"/>
      <c r="G15" s="116"/>
      <c r="H15" s="116"/>
      <c r="I15" s="116"/>
      <c r="J15" s="116"/>
      <c r="K15" s="116"/>
      <c r="L15" s="116"/>
      <c r="M15" s="116"/>
      <c r="N15" s="116"/>
      <c r="O15" s="116"/>
    </row>
    <row r="16" ht="24" customHeight="1" spans="1:15">
      <c r="A16" s="131" t="s">
        <v>116</v>
      </c>
      <c r="B16" s="132" t="s">
        <v>117</v>
      </c>
      <c r="C16" s="116">
        <v>6170.05</v>
      </c>
      <c r="D16" s="116">
        <v>6170.05</v>
      </c>
      <c r="E16" s="116">
        <v>6170.05</v>
      </c>
      <c r="F16" s="116"/>
      <c r="G16" s="116"/>
      <c r="H16" s="116"/>
      <c r="I16" s="116"/>
      <c r="J16" s="116"/>
      <c r="K16" s="116"/>
      <c r="L16" s="116"/>
      <c r="M16" s="116"/>
      <c r="N16" s="116"/>
      <c r="O16" s="116"/>
    </row>
    <row r="17" ht="24" customHeight="1" spans="1:15">
      <c r="A17" s="131" t="s">
        <v>118</v>
      </c>
      <c r="B17" s="132" t="s">
        <v>119</v>
      </c>
      <c r="C17" s="116">
        <v>8413.57</v>
      </c>
      <c r="D17" s="116">
        <v>8413.57</v>
      </c>
      <c r="E17" s="116">
        <v>8413.57</v>
      </c>
      <c r="F17" s="116"/>
      <c r="G17" s="116"/>
      <c r="H17" s="116"/>
      <c r="I17" s="116"/>
      <c r="J17" s="116"/>
      <c r="K17" s="116"/>
      <c r="L17" s="116"/>
      <c r="M17" s="116"/>
      <c r="N17" s="116"/>
      <c r="O17" s="116"/>
    </row>
    <row r="18" ht="24" customHeight="1" spans="1:15">
      <c r="A18" s="131" t="s">
        <v>120</v>
      </c>
      <c r="B18" s="132" t="s">
        <v>121</v>
      </c>
      <c r="C18" s="116">
        <v>780</v>
      </c>
      <c r="D18" s="116">
        <v>780</v>
      </c>
      <c r="E18" s="116">
        <v>780</v>
      </c>
      <c r="F18" s="116"/>
      <c r="G18" s="116"/>
      <c r="H18" s="116"/>
      <c r="I18" s="116"/>
      <c r="J18" s="116"/>
      <c r="K18" s="116"/>
      <c r="L18" s="116"/>
      <c r="M18" s="116"/>
      <c r="N18" s="116"/>
      <c r="O18" s="116"/>
    </row>
    <row r="19" ht="24" customHeight="1" spans="1:15">
      <c r="A19" s="85" t="s">
        <v>122</v>
      </c>
      <c r="B19" s="128" t="s">
        <v>123</v>
      </c>
      <c r="C19" s="116">
        <v>2568291.33</v>
      </c>
      <c r="D19" s="116">
        <v>2568291.33</v>
      </c>
      <c r="E19" s="116">
        <v>2568291.33</v>
      </c>
      <c r="F19" s="116"/>
      <c r="G19" s="116"/>
      <c r="H19" s="116"/>
      <c r="I19" s="116"/>
      <c r="J19" s="116"/>
      <c r="K19" s="116"/>
      <c r="L19" s="116"/>
      <c r="M19" s="116"/>
      <c r="N19" s="116"/>
      <c r="O19" s="116"/>
    </row>
    <row r="20" ht="24" customHeight="1" spans="1:15">
      <c r="A20" s="129" t="s">
        <v>124</v>
      </c>
      <c r="B20" s="130" t="s">
        <v>125</v>
      </c>
      <c r="C20" s="116">
        <v>2568291.33</v>
      </c>
      <c r="D20" s="116">
        <v>2568291.33</v>
      </c>
      <c r="E20" s="116">
        <v>2568291.33</v>
      </c>
      <c r="F20" s="116"/>
      <c r="G20" s="116"/>
      <c r="H20" s="116"/>
      <c r="I20" s="116"/>
      <c r="J20" s="116"/>
      <c r="K20" s="116"/>
      <c r="L20" s="116"/>
      <c r="M20" s="116"/>
      <c r="N20" s="116"/>
      <c r="O20" s="116"/>
    </row>
    <row r="21" ht="24" customHeight="1" spans="1:15">
      <c r="A21" s="131" t="s">
        <v>126</v>
      </c>
      <c r="B21" s="132" t="s">
        <v>127</v>
      </c>
      <c r="C21" s="116">
        <v>2568291.33</v>
      </c>
      <c r="D21" s="116">
        <v>2568291.33</v>
      </c>
      <c r="E21" s="116">
        <v>2568291.33</v>
      </c>
      <c r="F21" s="116"/>
      <c r="G21" s="116"/>
      <c r="H21" s="116"/>
      <c r="I21" s="116"/>
      <c r="J21" s="116"/>
      <c r="K21" s="116"/>
      <c r="L21" s="116"/>
      <c r="M21" s="116"/>
      <c r="N21" s="116"/>
      <c r="O21" s="116"/>
    </row>
    <row r="22" ht="24" customHeight="1" spans="1:15">
      <c r="A22" s="85" t="s">
        <v>128</v>
      </c>
      <c r="B22" s="128" t="s">
        <v>129</v>
      </c>
      <c r="C22" s="116">
        <v>10889</v>
      </c>
      <c r="D22" s="116">
        <v>10889</v>
      </c>
      <c r="E22" s="116">
        <v>10889</v>
      </c>
      <c r="F22" s="116"/>
      <c r="G22" s="116"/>
      <c r="H22" s="116"/>
      <c r="I22" s="116"/>
      <c r="J22" s="116"/>
      <c r="K22" s="116"/>
      <c r="L22" s="116"/>
      <c r="M22" s="116"/>
      <c r="N22" s="116"/>
      <c r="O22" s="116"/>
    </row>
    <row r="23" ht="24" customHeight="1" spans="1:15">
      <c r="A23" s="129" t="s">
        <v>130</v>
      </c>
      <c r="B23" s="130" t="s">
        <v>131</v>
      </c>
      <c r="C23" s="116">
        <v>10889</v>
      </c>
      <c r="D23" s="116">
        <v>10889</v>
      </c>
      <c r="E23" s="116">
        <v>10889</v>
      </c>
      <c r="F23" s="116"/>
      <c r="G23" s="116"/>
      <c r="H23" s="116"/>
      <c r="I23" s="116"/>
      <c r="J23" s="116"/>
      <c r="K23" s="116"/>
      <c r="L23" s="116"/>
      <c r="M23" s="116"/>
      <c r="N23" s="116"/>
      <c r="O23" s="116"/>
    </row>
    <row r="24" ht="24" customHeight="1" spans="1:15">
      <c r="A24" s="131" t="s">
        <v>132</v>
      </c>
      <c r="B24" s="132" t="s">
        <v>133</v>
      </c>
      <c r="C24" s="116">
        <v>10889</v>
      </c>
      <c r="D24" s="116">
        <v>10889</v>
      </c>
      <c r="E24" s="116">
        <v>10889</v>
      </c>
      <c r="F24" s="116"/>
      <c r="G24" s="116"/>
      <c r="H24" s="116"/>
      <c r="I24" s="116"/>
      <c r="J24" s="116"/>
      <c r="K24" s="116"/>
      <c r="L24" s="116"/>
      <c r="M24" s="116"/>
      <c r="N24" s="116"/>
      <c r="O24" s="116"/>
    </row>
    <row r="25" ht="24" customHeight="1" spans="1:15">
      <c r="A25" s="85" t="s">
        <v>134</v>
      </c>
      <c r="B25" s="128" t="s">
        <v>84</v>
      </c>
      <c r="C25" s="116">
        <v>1490000</v>
      </c>
      <c r="D25" s="116"/>
      <c r="E25" s="116"/>
      <c r="F25" s="116"/>
      <c r="G25" s="116">
        <v>1490000</v>
      </c>
      <c r="H25" s="116"/>
      <c r="I25" s="116"/>
      <c r="J25" s="116"/>
      <c r="K25" s="116"/>
      <c r="L25" s="116"/>
      <c r="M25" s="116"/>
      <c r="N25" s="116"/>
      <c r="O25" s="116"/>
    </row>
    <row r="26" ht="36" customHeight="1" spans="1:15">
      <c r="A26" s="129" t="s">
        <v>135</v>
      </c>
      <c r="B26" s="133" t="s">
        <v>136</v>
      </c>
      <c r="C26" s="116">
        <v>1490000</v>
      </c>
      <c r="D26" s="116"/>
      <c r="E26" s="116"/>
      <c r="F26" s="116"/>
      <c r="G26" s="116">
        <v>1490000</v>
      </c>
      <c r="H26" s="116"/>
      <c r="I26" s="116"/>
      <c r="J26" s="116"/>
      <c r="K26" s="116"/>
      <c r="L26" s="116"/>
      <c r="M26" s="116"/>
      <c r="N26" s="116"/>
      <c r="O26" s="116"/>
    </row>
    <row r="27" ht="24" customHeight="1" spans="1:15">
      <c r="A27" s="131" t="s">
        <v>137</v>
      </c>
      <c r="B27" s="132" t="s">
        <v>138</v>
      </c>
      <c r="C27" s="116">
        <v>1490000</v>
      </c>
      <c r="D27" s="116"/>
      <c r="E27" s="116"/>
      <c r="F27" s="116"/>
      <c r="G27" s="116">
        <v>1490000</v>
      </c>
      <c r="H27" s="116"/>
      <c r="I27" s="116"/>
      <c r="J27" s="116"/>
      <c r="K27" s="116"/>
      <c r="L27" s="116"/>
      <c r="M27" s="116"/>
      <c r="N27" s="116"/>
      <c r="O27" s="116"/>
    </row>
    <row r="28" ht="29.45" customHeight="1" spans="1:15">
      <c r="A28" s="134" t="s">
        <v>58</v>
      </c>
      <c r="B28" s="134"/>
      <c r="C28" s="116">
        <v>4149840.26</v>
      </c>
      <c r="D28" s="116">
        <v>2659840.26</v>
      </c>
      <c r="E28" s="116">
        <v>2656840.26</v>
      </c>
      <c r="F28" s="116">
        <v>3000</v>
      </c>
      <c r="G28" s="116">
        <v>1490000</v>
      </c>
      <c r="H28" s="116"/>
      <c r="I28" s="116"/>
      <c r="J28" s="116"/>
      <c r="K28" s="116"/>
      <c r="L28" s="116"/>
      <c r="M28" s="116"/>
      <c r="N28" s="116"/>
      <c r="O28" s="116"/>
    </row>
  </sheetData>
  <mergeCells count="12">
    <mergeCell ref="A2:O2"/>
    <mergeCell ref="A3:B3"/>
    <mergeCell ref="C3:O3"/>
    <mergeCell ref="D4:F4"/>
    <mergeCell ref="J4:O4"/>
    <mergeCell ref="A28:B28"/>
    <mergeCell ref="A4:A5"/>
    <mergeCell ref="B4:B5"/>
    <mergeCell ref="C4:C5"/>
    <mergeCell ref="G4:G5"/>
    <mergeCell ref="H4:H5"/>
    <mergeCell ref="I4:I5"/>
  </mergeCells>
  <pageMargins left="0.195833333333333" right="0.195833333333333" top="0.5" bottom="0.195833333333333" header="0.4" footer="0.298611111111111"/>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zoomScale="115" zoomScaleNormal="115" workbookViewId="0">
      <selection activeCell="B17" sqref="B17"/>
    </sheetView>
  </sheetViews>
  <sheetFormatPr defaultColWidth="9" defaultRowHeight="13.5" customHeight="1" outlineLevelCol="3"/>
  <cols>
    <col min="1" max="1" width="35.1272727272727" customWidth="1"/>
    <col min="2" max="2" width="29.8727272727273" customWidth="1"/>
    <col min="3" max="3" width="34.1272727272727" customWidth="1"/>
    <col min="4" max="4" width="38.3727272727273" customWidth="1"/>
  </cols>
  <sheetData>
    <row r="1" ht="13.15" customHeight="1" spans="1:4">
      <c r="A1" s="109" t="s">
        <v>139</v>
      </c>
      <c r="B1" s="109"/>
      <c r="C1" s="109"/>
      <c r="D1" s="109"/>
    </row>
    <row r="2" ht="24" customHeight="1" spans="1:4">
      <c r="A2" s="13" t="s">
        <v>140</v>
      </c>
      <c r="B2" s="13"/>
      <c r="C2" s="13"/>
      <c r="D2" s="13"/>
    </row>
    <row r="3" customHeight="1" spans="1:4">
      <c r="A3" s="110" t="str">
        <f>"单位名称："&amp;"云南省楚雄市气象局"</f>
        <v>单位名称：云南省楚雄市气象局</v>
      </c>
      <c r="B3" s="110"/>
      <c r="C3" s="111"/>
      <c r="D3" s="112" t="s">
        <v>55</v>
      </c>
    </row>
    <row r="4" ht="12.95" customHeight="1" spans="1:4">
      <c r="A4" s="113" t="s">
        <v>141</v>
      </c>
      <c r="B4" s="113"/>
      <c r="C4" s="113" t="s">
        <v>142</v>
      </c>
      <c r="D4" s="113"/>
    </row>
    <row r="5" ht="12.95" customHeight="1" spans="1:4">
      <c r="A5" s="113" t="s">
        <v>5</v>
      </c>
      <c r="B5" s="113" t="str">
        <f>"2025"&amp;"年预算数"</f>
        <v>2025年预算数</v>
      </c>
      <c r="C5" s="114" t="s">
        <v>143</v>
      </c>
      <c r="D5" s="113" t="str">
        <f>"2025"&amp;"年预算数"</f>
        <v>2025年预算数</v>
      </c>
    </row>
    <row r="6" ht="12.95" customHeight="1" spans="1:4">
      <c r="A6" s="115" t="s">
        <v>144</v>
      </c>
      <c r="B6" s="116">
        <v>4149840.26</v>
      </c>
      <c r="C6" s="117" t="s">
        <v>145</v>
      </c>
      <c r="D6" s="116">
        <v>4149840.26</v>
      </c>
    </row>
    <row r="7" ht="12.95" customHeight="1" spans="1:4">
      <c r="A7" s="115" t="s">
        <v>146</v>
      </c>
      <c r="B7" s="116">
        <v>2659840.26</v>
      </c>
      <c r="C7" s="117" t="s">
        <v>147</v>
      </c>
      <c r="D7" s="116"/>
    </row>
    <row r="8" ht="12.95" customHeight="1" spans="1:4">
      <c r="A8" s="115" t="s">
        <v>148</v>
      </c>
      <c r="B8" s="116">
        <v>1490000</v>
      </c>
      <c r="C8" s="117" t="s">
        <v>149</v>
      </c>
      <c r="D8" s="116"/>
    </row>
    <row r="9" ht="12.95" customHeight="1" spans="1:4">
      <c r="A9" s="115" t="s">
        <v>150</v>
      </c>
      <c r="B9" s="116"/>
      <c r="C9" s="117" t="s">
        <v>151</v>
      </c>
      <c r="D9" s="116"/>
    </row>
    <row r="10" ht="12.95" customHeight="1" spans="1:4">
      <c r="A10" s="115" t="s">
        <v>152</v>
      </c>
      <c r="B10" s="116"/>
      <c r="C10" s="117" t="s">
        <v>153</v>
      </c>
      <c r="D10" s="116"/>
    </row>
    <row r="11" ht="12.95" customHeight="1" spans="1:4">
      <c r="A11" s="115" t="s">
        <v>146</v>
      </c>
      <c r="B11" s="116"/>
      <c r="C11" s="117" t="s">
        <v>154</v>
      </c>
      <c r="D11" s="116"/>
    </row>
    <row r="12" ht="12.95" customHeight="1" spans="1:4">
      <c r="A12" s="118" t="s">
        <v>148</v>
      </c>
      <c r="B12" s="116"/>
      <c r="C12" s="119" t="s">
        <v>155</v>
      </c>
      <c r="D12" s="116"/>
    </row>
    <row r="13" ht="12.95" customHeight="1" spans="1:4">
      <c r="A13" s="118" t="s">
        <v>150</v>
      </c>
      <c r="B13" s="116"/>
      <c r="C13" s="119" t="s">
        <v>156</v>
      </c>
      <c r="D13" s="116"/>
    </row>
    <row r="14" ht="12.95" customHeight="1" spans="1:4">
      <c r="A14" s="120"/>
      <c r="B14" s="116"/>
      <c r="C14" s="119" t="s">
        <v>157</v>
      </c>
      <c r="D14" s="116">
        <v>65296.31</v>
      </c>
    </row>
    <row r="15" ht="12.95" customHeight="1" spans="1:4">
      <c r="A15" s="120"/>
      <c r="B15" s="116"/>
      <c r="C15" s="119" t="s">
        <v>158</v>
      </c>
      <c r="D15" s="116"/>
    </row>
    <row r="16" ht="12.95" customHeight="1" spans="1:4">
      <c r="A16" s="120"/>
      <c r="B16" s="116"/>
      <c r="C16" s="119" t="s">
        <v>159</v>
      </c>
      <c r="D16" s="116">
        <v>15363.62</v>
      </c>
    </row>
    <row r="17" ht="12.95" customHeight="1" spans="1:4">
      <c r="A17" s="120"/>
      <c r="B17" s="116"/>
      <c r="C17" s="119" t="s">
        <v>160</v>
      </c>
      <c r="D17" s="116"/>
    </row>
    <row r="18" ht="12.95" customHeight="1" spans="1:4">
      <c r="A18" s="120"/>
      <c r="B18" s="116"/>
      <c r="C18" s="119" t="s">
        <v>161</v>
      </c>
      <c r="D18" s="116"/>
    </row>
    <row r="19" ht="12.95" customHeight="1" spans="1:4">
      <c r="A19" s="120"/>
      <c r="B19" s="116"/>
      <c r="C19" s="119" t="s">
        <v>162</v>
      </c>
      <c r="D19" s="116"/>
    </row>
    <row r="20" ht="12.95" customHeight="1" spans="1:4">
      <c r="A20" s="120"/>
      <c r="B20" s="116"/>
      <c r="C20" s="119" t="s">
        <v>163</v>
      </c>
      <c r="D20" s="116"/>
    </row>
    <row r="21" ht="12.95" customHeight="1" spans="1:4">
      <c r="A21" s="120"/>
      <c r="B21" s="116"/>
      <c r="C21" s="119" t="s">
        <v>164</v>
      </c>
      <c r="D21" s="116"/>
    </row>
    <row r="22" ht="12.95" customHeight="1" spans="1:4">
      <c r="A22" s="120"/>
      <c r="B22" s="116"/>
      <c r="C22" s="119" t="s">
        <v>165</v>
      </c>
      <c r="D22" s="116"/>
    </row>
    <row r="23" ht="12.95" customHeight="1" spans="1:4">
      <c r="A23" s="120"/>
      <c r="B23" s="116"/>
      <c r="C23" s="119" t="s">
        <v>166</v>
      </c>
      <c r="D23" s="116"/>
    </row>
    <row r="24" ht="12.95" customHeight="1" spans="1:4">
      <c r="A24" s="120"/>
      <c r="B24" s="116"/>
      <c r="C24" s="119" t="s">
        <v>167</v>
      </c>
      <c r="D24" s="116"/>
    </row>
    <row r="25" ht="12.95" customHeight="1" spans="1:4">
      <c r="A25" s="120"/>
      <c r="B25" s="116"/>
      <c r="C25" s="119" t="s">
        <v>168</v>
      </c>
      <c r="D25" s="116">
        <v>2568291.33</v>
      </c>
    </row>
    <row r="26" ht="12.95" customHeight="1" spans="1:4">
      <c r="A26" s="120"/>
      <c r="B26" s="116"/>
      <c r="C26" s="119" t="s">
        <v>169</v>
      </c>
      <c r="D26" s="116">
        <v>10889</v>
      </c>
    </row>
    <row r="27" ht="12.95" customHeight="1" spans="1:4">
      <c r="A27" s="120"/>
      <c r="B27" s="116"/>
      <c r="C27" s="119" t="s">
        <v>170</v>
      </c>
      <c r="D27" s="116"/>
    </row>
    <row r="28" ht="12.95" customHeight="1" spans="1:4">
      <c r="A28" s="120"/>
      <c r="B28" s="116"/>
      <c r="C28" s="119" t="s">
        <v>171</v>
      </c>
      <c r="D28" s="116"/>
    </row>
    <row r="29" ht="12.95" customHeight="1" spans="1:4">
      <c r="A29" s="120"/>
      <c r="B29" s="116"/>
      <c r="C29" s="119" t="s">
        <v>172</v>
      </c>
      <c r="D29" s="116"/>
    </row>
    <row r="30" ht="12.95" customHeight="1" spans="1:4">
      <c r="A30" s="120"/>
      <c r="B30" s="116"/>
      <c r="C30" s="119" t="s">
        <v>173</v>
      </c>
      <c r="D30" s="116"/>
    </row>
    <row r="31" ht="12.95" customHeight="1" spans="1:4">
      <c r="A31" s="120"/>
      <c r="B31" s="116"/>
      <c r="C31" s="118" t="s">
        <v>174</v>
      </c>
      <c r="D31" s="116">
        <v>1490000</v>
      </c>
    </row>
    <row r="32" ht="12.95" customHeight="1" spans="1:4">
      <c r="A32" s="120"/>
      <c r="B32" s="116"/>
      <c r="C32" s="118" t="s">
        <v>175</v>
      </c>
      <c r="D32" s="116"/>
    </row>
    <row r="33" ht="12.95" customHeight="1" spans="1:4">
      <c r="A33" s="120"/>
      <c r="B33" s="116"/>
      <c r="C33" s="121" t="s">
        <v>176</v>
      </c>
      <c r="D33" s="116"/>
    </row>
    <row r="34" ht="12.95" customHeight="1" spans="1:4">
      <c r="A34" s="122"/>
      <c r="B34" s="116"/>
      <c r="C34" s="123" t="s">
        <v>177</v>
      </c>
      <c r="D34" s="116"/>
    </row>
    <row r="35" ht="12.95" customHeight="1" spans="1:4">
      <c r="A35" s="122"/>
      <c r="B35" s="116"/>
      <c r="C35" s="123" t="s">
        <v>178</v>
      </c>
      <c r="D35" s="116"/>
    </row>
    <row r="36" ht="12.95" customHeight="1" spans="1:4">
      <c r="A36" s="122"/>
      <c r="B36" s="116"/>
      <c r="C36" s="123" t="s">
        <v>179</v>
      </c>
      <c r="D36" s="116"/>
    </row>
    <row r="37" ht="12.95" customHeight="1" spans="1:4">
      <c r="A37" s="122"/>
      <c r="B37" s="116"/>
      <c r="C37" s="121" t="s">
        <v>180</v>
      </c>
      <c r="D37" s="124"/>
    </row>
    <row r="38" ht="15" customHeight="1" spans="1:4">
      <c r="A38" s="122" t="s">
        <v>51</v>
      </c>
      <c r="B38" s="116">
        <v>4149840.26</v>
      </c>
      <c r="C38" s="122" t="s">
        <v>181</v>
      </c>
      <c r="D38" s="116">
        <v>4149840.26</v>
      </c>
    </row>
  </sheetData>
  <mergeCells count="5">
    <mergeCell ref="A1:D1"/>
    <mergeCell ref="A2:D2"/>
    <mergeCell ref="A3:B3"/>
    <mergeCell ref="A4:B4"/>
    <mergeCell ref="C4:D4"/>
  </mergeCells>
  <pageMargins left="0.590277777777778" right="0.47" top="0.66" bottom="0.432638888888889" header="0.298611111111111" footer="0.298611111111111"/>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workbookViewId="0">
      <selection activeCell="C16" sqref="C16"/>
    </sheetView>
  </sheetViews>
  <sheetFormatPr defaultColWidth="9" defaultRowHeight="13.5" customHeight="1" outlineLevelCol="6"/>
  <cols>
    <col min="1" max="1" width="18.6272727272727" customWidth="1"/>
    <col min="2" max="2" width="21.8727272727273" customWidth="1"/>
    <col min="3" max="3" width="17.5" customWidth="1"/>
    <col min="4" max="4" width="23.8727272727273" customWidth="1"/>
    <col min="5" max="5" width="21.6272727272727" customWidth="1"/>
    <col min="6" max="6" width="19.3727272727273" customWidth="1"/>
    <col min="7" max="7" width="20.6272727272727" customWidth="1"/>
  </cols>
  <sheetData>
    <row r="1" s="1" customFormat="1" ht="15.4" customHeight="1" spans="1:7">
      <c r="A1" s="31" t="s">
        <v>182</v>
      </c>
      <c r="B1" s="31"/>
      <c r="C1" s="31"/>
      <c r="D1" s="31"/>
      <c r="E1" s="31"/>
      <c r="F1" s="31"/>
      <c r="G1" s="31"/>
    </row>
    <row r="2" ht="35.65" customHeight="1" spans="1:7">
      <c r="A2" s="22" t="s">
        <v>183</v>
      </c>
      <c r="B2" s="22"/>
      <c r="C2" s="22"/>
      <c r="D2" s="22"/>
      <c r="E2" s="22"/>
      <c r="F2" s="22"/>
      <c r="G2" s="22"/>
    </row>
    <row r="3" s="1" customFormat="1" ht="23.1" customHeight="1" spans="1:7">
      <c r="A3" s="21" t="str">
        <f>"单位名称："&amp;"云南省楚雄市气象局"</f>
        <v>单位名称：云南省楚雄市气象局</v>
      </c>
      <c r="B3" s="21"/>
      <c r="C3" s="21"/>
      <c r="D3" s="21"/>
      <c r="E3" s="21"/>
      <c r="F3" s="103"/>
      <c r="G3" s="31" t="s">
        <v>2</v>
      </c>
    </row>
    <row r="4" s="102" customFormat="1" ht="18.95" customHeight="1" spans="1:7">
      <c r="A4" s="104" t="s">
        <v>184</v>
      </c>
      <c r="B4" s="104"/>
      <c r="C4" s="104" t="s">
        <v>58</v>
      </c>
      <c r="D4" s="104" t="s">
        <v>78</v>
      </c>
      <c r="E4" s="104"/>
      <c r="F4" s="104"/>
      <c r="G4" s="104" t="s">
        <v>79</v>
      </c>
    </row>
    <row r="5" s="102" customFormat="1" ht="18.95" customHeight="1" spans="1:7">
      <c r="A5" s="104" t="s">
        <v>75</v>
      </c>
      <c r="B5" s="104" t="s">
        <v>76</v>
      </c>
      <c r="C5" s="104"/>
      <c r="D5" s="104" t="s">
        <v>60</v>
      </c>
      <c r="E5" s="104" t="s">
        <v>185</v>
      </c>
      <c r="F5" s="104" t="s">
        <v>186</v>
      </c>
      <c r="G5" s="104"/>
    </row>
    <row r="6" s="102" customFormat="1" ht="18.95" customHeight="1" spans="1:7">
      <c r="A6" s="104" t="s">
        <v>85</v>
      </c>
      <c r="B6" s="104">
        <v>2</v>
      </c>
      <c r="C6" s="104" t="s">
        <v>87</v>
      </c>
      <c r="D6" s="104" t="s">
        <v>88</v>
      </c>
      <c r="E6" s="104" t="s">
        <v>89</v>
      </c>
      <c r="F6" s="104" t="s">
        <v>90</v>
      </c>
      <c r="G6" s="104" t="s">
        <v>91</v>
      </c>
    </row>
    <row r="7" s="102" customFormat="1" ht="18.95" customHeight="1" spans="1:7">
      <c r="A7" s="105" t="s">
        <v>99</v>
      </c>
      <c r="B7" s="105" t="s">
        <v>100</v>
      </c>
      <c r="C7" s="106">
        <v>65296.31</v>
      </c>
      <c r="D7" s="106">
        <v>62296.31</v>
      </c>
      <c r="E7" s="106">
        <v>61496.31</v>
      </c>
      <c r="F7" s="106">
        <v>800</v>
      </c>
      <c r="G7" s="106">
        <v>3000</v>
      </c>
    </row>
    <row r="8" s="102" customFormat="1" ht="18.95" customHeight="1" spans="1:7">
      <c r="A8" s="107" t="s">
        <v>101</v>
      </c>
      <c r="B8" s="107" t="s">
        <v>102</v>
      </c>
      <c r="C8" s="106">
        <v>64661.16</v>
      </c>
      <c r="D8" s="106">
        <v>61661.16</v>
      </c>
      <c r="E8" s="106">
        <v>60861.16</v>
      </c>
      <c r="F8" s="106">
        <v>800</v>
      </c>
      <c r="G8" s="106">
        <v>3000</v>
      </c>
    </row>
    <row r="9" s="102" customFormat="1" ht="18.95" customHeight="1" spans="1:7">
      <c r="A9" s="108" t="s">
        <v>103</v>
      </c>
      <c r="B9" s="108" t="s">
        <v>104</v>
      </c>
      <c r="C9" s="106">
        <v>46687.4</v>
      </c>
      <c r="D9" s="106">
        <v>43687.4</v>
      </c>
      <c r="E9" s="106">
        <v>42887.4</v>
      </c>
      <c r="F9" s="106">
        <v>800</v>
      </c>
      <c r="G9" s="106">
        <v>3000</v>
      </c>
    </row>
    <row r="10" s="102" customFormat="1" ht="24" customHeight="1" spans="1:7">
      <c r="A10" s="108" t="s">
        <v>105</v>
      </c>
      <c r="B10" s="108" t="s">
        <v>106</v>
      </c>
      <c r="C10" s="106">
        <v>17973.76</v>
      </c>
      <c r="D10" s="106">
        <v>17973.76</v>
      </c>
      <c r="E10" s="106">
        <v>17973.76</v>
      </c>
      <c r="F10" s="106"/>
      <c r="G10" s="106"/>
    </row>
    <row r="11" s="102" customFormat="1" ht="18.95" customHeight="1" spans="1:7">
      <c r="A11" s="107" t="s">
        <v>107</v>
      </c>
      <c r="B11" s="107" t="s">
        <v>108</v>
      </c>
      <c r="C11" s="106">
        <v>635.15</v>
      </c>
      <c r="D11" s="106">
        <v>635.15</v>
      </c>
      <c r="E11" s="106">
        <v>635.15</v>
      </c>
      <c r="F11" s="106"/>
      <c r="G11" s="106"/>
    </row>
    <row r="12" s="102" customFormat="1" ht="27" customHeight="1" spans="1:7">
      <c r="A12" s="108" t="s">
        <v>109</v>
      </c>
      <c r="B12" s="108" t="s">
        <v>108</v>
      </c>
      <c r="C12" s="106">
        <v>635.15</v>
      </c>
      <c r="D12" s="106">
        <v>635.15</v>
      </c>
      <c r="E12" s="106">
        <v>635.15</v>
      </c>
      <c r="F12" s="106"/>
      <c r="G12" s="106"/>
    </row>
    <row r="13" s="102" customFormat="1" ht="18.95" customHeight="1" spans="1:7">
      <c r="A13" s="105" t="s">
        <v>110</v>
      </c>
      <c r="B13" s="105" t="s">
        <v>111</v>
      </c>
      <c r="C13" s="106">
        <v>15363.62</v>
      </c>
      <c r="D13" s="106">
        <v>15363.62</v>
      </c>
      <c r="E13" s="106">
        <v>15363.62</v>
      </c>
      <c r="F13" s="106"/>
      <c r="G13" s="106"/>
    </row>
    <row r="14" s="102" customFormat="1" ht="18.95" customHeight="1" spans="1:7">
      <c r="A14" s="107" t="s">
        <v>112</v>
      </c>
      <c r="B14" s="107" t="s">
        <v>113</v>
      </c>
      <c r="C14" s="106">
        <v>15363.62</v>
      </c>
      <c r="D14" s="106">
        <v>15363.62</v>
      </c>
      <c r="E14" s="106">
        <v>15363.62</v>
      </c>
      <c r="F14" s="106"/>
      <c r="G14" s="106"/>
    </row>
    <row r="15" s="102" customFormat="1" ht="18.95" customHeight="1" spans="1:7">
      <c r="A15" s="108" t="s">
        <v>116</v>
      </c>
      <c r="B15" s="108" t="s">
        <v>117</v>
      </c>
      <c r="C15" s="106">
        <v>6170.05</v>
      </c>
      <c r="D15" s="106">
        <v>6170.05</v>
      </c>
      <c r="E15" s="106">
        <v>6170.05</v>
      </c>
      <c r="F15" s="106"/>
      <c r="G15" s="106"/>
    </row>
    <row r="16" s="102" customFormat="1" ht="18.95" customHeight="1" spans="1:7">
      <c r="A16" s="108" t="s">
        <v>118</v>
      </c>
      <c r="B16" s="108" t="s">
        <v>119</v>
      </c>
      <c r="C16" s="106">
        <v>8413.57</v>
      </c>
      <c r="D16" s="106">
        <v>8413.57</v>
      </c>
      <c r="E16" s="106">
        <v>8413.57</v>
      </c>
      <c r="F16" s="106"/>
      <c r="G16" s="106"/>
    </row>
    <row r="17" s="102" customFormat="1" ht="24.95" customHeight="1" spans="1:7">
      <c r="A17" s="108" t="s">
        <v>120</v>
      </c>
      <c r="B17" s="108" t="s">
        <v>121</v>
      </c>
      <c r="C17" s="106">
        <v>780</v>
      </c>
      <c r="D17" s="106">
        <v>780</v>
      </c>
      <c r="E17" s="106">
        <v>780</v>
      </c>
      <c r="F17" s="106"/>
      <c r="G17" s="106"/>
    </row>
    <row r="18" s="102" customFormat="1" ht="18.95" customHeight="1" spans="1:7">
      <c r="A18" s="105" t="s">
        <v>122</v>
      </c>
      <c r="B18" s="105" t="s">
        <v>123</v>
      </c>
      <c r="C18" s="106">
        <v>2568291.33</v>
      </c>
      <c r="D18" s="106">
        <v>2568291.33</v>
      </c>
      <c r="E18" s="106">
        <v>2543876.42</v>
      </c>
      <c r="F18" s="106">
        <v>24414.91</v>
      </c>
      <c r="G18" s="106"/>
    </row>
    <row r="19" s="102" customFormat="1" ht="18.95" customHeight="1" spans="1:7">
      <c r="A19" s="107" t="s">
        <v>124</v>
      </c>
      <c r="B19" s="107" t="s">
        <v>125</v>
      </c>
      <c r="C19" s="106">
        <v>2568291.33</v>
      </c>
      <c r="D19" s="106">
        <v>2568291.33</v>
      </c>
      <c r="E19" s="106">
        <v>2543876.42</v>
      </c>
      <c r="F19" s="106">
        <v>24414.91</v>
      </c>
      <c r="G19" s="106"/>
    </row>
    <row r="20" s="102" customFormat="1" ht="18.95" customHeight="1" spans="1:7">
      <c r="A20" s="108" t="s">
        <v>126</v>
      </c>
      <c r="B20" s="108" t="s">
        <v>127</v>
      </c>
      <c r="C20" s="106">
        <v>2568291.33</v>
      </c>
      <c r="D20" s="106">
        <v>2568291.33</v>
      </c>
      <c r="E20" s="106">
        <v>2543876.42</v>
      </c>
      <c r="F20" s="106">
        <v>24414.91</v>
      </c>
      <c r="G20" s="106"/>
    </row>
    <row r="21" s="102" customFormat="1" ht="18.95" customHeight="1" spans="1:7">
      <c r="A21" s="105" t="s">
        <v>128</v>
      </c>
      <c r="B21" s="105" t="s">
        <v>129</v>
      </c>
      <c r="C21" s="106">
        <v>10889</v>
      </c>
      <c r="D21" s="106">
        <v>10889</v>
      </c>
      <c r="E21" s="106">
        <v>10889</v>
      </c>
      <c r="F21" s="106"/>
      <c r="G21" s="106"/>
    </row>
    <row r="22" s="102" customFormat="1" ht="18.95" customHeight="1" spans="1:7">
      <c r="A22" s="107" t="s">
        <v>130</v>
      </c>
      <c r="B22" s="107" t="s">
        <v>131</v>
      </c>
      <c r="C22" s="106">
        <v>10889</v>
      </c>
      <c r="D22" s="106">
        <v>10889</v>
      </c>
      <c r="E22" s="106">
        <v>10889</v>
      </c>
      <c r="F22" s="106"/>
      <c r="G22" s="106"/>
    </row>
    <row r="23" s="102" customFormat="1" ht="18.95" customHeight="1" spans="1:7">
      <c r="A23" s="108" t="s">
        <v>132</v>
      </c>
      <c r="B23" s="108" t="s">
        <v>133</v>
      </c>
      <c r="C23" s="106">
        <v>10889</v>
      </c>
      <c r="D23" s="106">
        <v>10889</v>
      </c>
      <c r="E23" s="106">
        <v>10889</v>
      </c>
      <c r="F23" s="106"/>
      <c r="G23" s="106"/>
    </row>
    <row r="24" s="102" customFormat="1" ht="18.95" customHeight="1" spans="1:7">
      <c r="A24" s="104" t="s">
        <v>187</v>
      </c>
      <c r="B24" s="104"/>
      <c r="C24" s="106">
        <v>2659840.26</v>
      </c>
      <c r="D24" s="106">
        <v>2656840.26</v>
      </c>
      <c r="E24" s="106">
        <v>2631625.35</v>
      </c>
      <c r="F24" s="106">
        <v>25214.91</v>
      </c>
      <c r="G24" s="106">
        <v>3000</v>
      </c>
    </row>
  </sheetData>
  <mergeCells count="8">
    <mergeCell ref="A1:G1"/>
    <mergeCell ref="A2:G2"/>
    <mergeCell ref="A3:E3"/>
    <mergeCell ref="A4:B4"/>
    <mergeCell ref="D4:F4"/>
    <mergeCell ref="A24:B24"/>
    <mergeCell ref="C4:C5"/>
    <mergeCell ref="G4:G5"/>
  </mergeCells>
  <pageMargins left="0.25" right="0.25" top="0.68" bottom="0.31" header="0.298611111111111" footer="0.1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F12" sqref="F12"/>
    </sheetView>
  </sheetViews>
  <sheetFormatPr defaultColWidth="9" defaultRowHeight="13.5" customHeight="1" outlineLevelRow="7" outlineLevelCol="5"/>
  <cols>
    <col min="1" max="1" width="25.5" customWidth="1"/>
    <col min="2" max="2" width="23.1272727272727" customWidth="1"/>
    <col min="3" max="6" width="20.1272727272727" customWidth="1"/>
  </cols>
  <sheetData>
    <row r="1" s="1" customFormat="1" ht="27.75" customHeight="1" spans="1:6">
      <c r="A1" s="95" t="s">
        <v>188</v>
      </c>
      <c r="B1" s="96"/>
      <c r="C1" s="96"/>
      <c r="D1" s="96"/>
      <c r="E1" s="97"/>
      <c r="F1" s="96"/>
    </row>
    <row r="2" ht="52.7" customHeight="1" spans="1:6">
      <c r="A2" s="22" t="s">
        <v>189</v>
      </c>
      <c r="B2" s="22"/>
      <c r="C2" s="22"/>
      <c r="D2" s="22"/>
      <c r="E2" s="22"/>
      <c r="F2" s="22"/>
    </row>
    <row r="3" s="1" customFormat="1" ht="32.25" customHeight="1" spans="1:6">
      <c r="A3" s="21" t="str">
        <f>"单位名称："&amp;"云南省楚雄市气象局"</f>
        <v>单位名称：云南省楚雄市气象局</v>
      </c>
      <c r="B3" s="21"/>
      <c r="C3" s="31" t="s">
        <v>55</v>
      </c>
      <c r="D3" s="31"/>
      <c r="E3" s="31"/>
      <c r="F3" s="31"/>
    </row>
    <row r="4" s="1" customFormat="1" ht="24.95" customHeight="1" spans="1:6">
      <c r="A4" s="24" t="s">
        <v>190</v>
      </c>
      <c r="B4" s="24" t="s">
        <v>191</v>
      </c>
      <c r="C4" s="24" t="s">
        <v>192</v>
      </c>
      <c r="D4" s="24"/>
      <c r="E4" s="24"/>
      <c r="F4" s="24" t="s">
        <v>193</v>
      </c>
    </row>
    <row r="5" s="1" customFormat="1" ht="23.1" customHeight="1" spans="1:6">
      <c r="A5" s="24"/>
      <c r="B5" s="24"/>
      <c r="C5" s="24" t="s">
        <v>60</v>
      </c>
      <c r="D5" s="24" t="s">
        <v>194</v>
      </c>
      <c r="E5" s="24" t="s">
        <v>195</v>
      </c>
      <c r="F5" s="24"/>
    </row>
    <row r="6" s="1" customFormat="1" ht="27" customHeight="1" spans="1:6">
      <c r="A6" s="98" t="s">
        <v>85</v>
      </c>
      <c r="B6" s="98" t="s">
        <v>86</v>
      </c>
      <c r="C6" s="98" t="s">
        <v>87</v>
      </c>
      <c r="D6" s="98" t="s">
        <v>88</v>
      </c>
      <c r="E6" s="98" t="s">
        <v>89</v>
      </c>
      <c r="F6" s="98" t="s">
        <v>90</v>
      </c>
    </row>
    <row r="7" s="1" customFormat="1" ht="26.1" customHeight="1" spans="1:6">
      <c r="A7" s="99">
        <v>5700</v>
      </c>
      <c r="B7" s="99">
        <v>0</v>
      </c>
      <c r="C7" s="100">
        <v>5000</v>
      </c>
      <c r="D7" s="99">
        <v>0</v>
      </c>
      <c r="E7" s="99">
        <v>5000</v>
      </c>
      <c r="F7" s="99">
        <v>700</v>
      </c>
    </row>
    <row r="8" ht="35.25" customHeight="1" spans="1:6">
      <c r="A8" s="101" t="s">
        <v>196</v>
      </c>
      <c r="B8" s="101"/>
      <c r="C8" s="101"/>
      <c r="D8" s="101"/>
      <c r="E8" s="101"/>
      <c r="F8" s="101"/>
    </row>
  </sheetData>
  <mergeCells count="9">
    <mergeCell ref="A1:F1"/>
    <mergeCell ref="A2:F2"/>
    <mergeCell ref="A3:B3"/>
    <mergeCell ref="C3:F3"/>
    <mergeCell ref="C4:E4"/>
    <mergeCell ref="A8:F8"/>
    <mergeCell ref="A4:A5"/>
    <mergeCell ref="B4:B5"/>
    <mergeCell ref="F4:F5"/>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3"/>
  <sheetViews>
    <sheetView showZeros="0" zoomScale="85" zoomScaleNormal="85" workbookViewId="0">
      <selection activeCell="I10" sqref="I10"/>
    </sheetView>
  </sheetViews>
  <sheetFormatPr defaultColWidth="10.7545454545455" defaultRowHeight="14.25" customHeight="1"/>
  <cols>
    <col min="1" max="1" width="17" customWidth="1"/>
    <col min="2" max="2" width="16.7545454545455" customWidth="1"/>
    <col min="3" max="3" width="20.8727272727273" customWidth="1"/>
    <col min="4" max="4" width="8.62727272727273" customWidth="1"/>
    <col min="5" max="5" width="19.5" customWidth="1"/>
    <col min="6" max="6" width="8" customWidth="1"/>
    <col min="7" max="7" width="16.1272727272727" customWidth="1"/>
    <col min="8" max="8" width="13.6272727272727" customWidth="1"/>
    <col min="9" max="9" width="12.5" customWidth="1"/>
    <col min="10" max="10" width="6.62727272727273" customWidth="1"/>
    <col min="11" max="11" width="4.87272727272727" customWidth="1"/>
    <col min="12" max="12" width="6.25454545454545" customWidth="1"/>
    <col min="13" max="13" width="13.3727272727273" customWidth="1"/>
    <col min="14" max="15" width="5.62727272727273" customWidth="1"/>
    <col min="16" max="16" width="6.75454545454545" customWidth="1"/>
    <col min="17" max="23" width="5.62727272727273" customWidth="1"/>
    <col min="24" max="24" width="5.25454545454545" customWidth="1"/>
  </cols>
  <sheetData>
    <row r="1" s="1" customFormat="1" ht="27" customHeight="1" spans="1:24">
      <c r="A1" s="3"/>
      <c r="B1" s="3"/>
      <c r="C1" s="3"/>
      <c r="D1" s="3"/>
      <c r="E1" s="3"/>
      <c r="F1" s="3"/>
      <c r="G1" s="3"/>
      <c r="H1" s="3"/>
      <c r="I1" s="3"/>
      <c r="J1" s="3"/>
      <c r="K1" s="3"/>
      <c r="L1" s="3"/>
      <c r="M1" s="3"/>
      <c r="N1" s="3"/>
      <c r="O1" s="3"/>
      <c r="P1" s="3"/>
      <c r="Q1" s="3"/>
      <c r="R1" s="3"/>
      <c r="S1" s="3"/>
      <c r="T1" s="17" t="s">
        <v>197</v>
      </c>
      <c r="U1" s="17"/>
      <c r="V1" s="17"/>
      <c r="W1" s="17"/>
      <c r="X1" s="17"/>
    </row>
    <row r="2" ht="35.1" customHeight="1" spans="1:24">
      <c r="A2" s="13" t="s">
        <v>198</v>
      </c>
      <c r="B2" s="13"/>
      <c r="C2" s="13"/>
      <c r="D2" s="13"/>
      <c r="E2" s="13"/>
      <c r="F2" s="13"/>
      <c r="G2" s="13"/>
      <c r="H2" s="13"/>
      <c r="I2" s="13"/>
      <c r="J2" s="13"/>
      <c r="K2" s="13"/>
      <c r="L2" s="13"/>
      <c r="M2" s="13"/>
      <c r="N2" s="13"/>
      <c r="O2" s="13"/>
      <c r="P2" s="13"/>
      <c r="Q2" s="13"/>
      <c r="R2" s="13"/>
      <c r="S2" s="13"/>
      <c r="T2" s="13"/>
      <c r="U2" s="13"/>
      <c r="V2" s="13"/>
      <c r="W2" s="13"/>
      <c r="X2" s="13"/>
    </row>
    <row r="3" s="1" customFormat="1" ht="27" customHeight="1" spans="1:24">
      <c r="A3" s="3" t="str">
        <f>"单位名称："&amp;"云南省楚雄市气象局"</f>
        <v>单位名称：云南省楚雄市气象局</v>
      </c>
      <c r="B3" s="3"/>
      <c r="C3" s="3"/>
      <c r="D3" s="3"/>
      <c r="E3" s="3"/>
      <c r="F3" s="3"/>
      <c r="G3" s="3"/>
      <c r="H3" s="3"/>
      <c r="I3" s="3"/>
      <c r="J3" s="3"/>
      <c r="K3" s="3"/>
      <c r="L3" s="3"/>
      <c r="M3" s="3"/>
      <c r="N3" s="3"/>
      <c r="O3" s="3"/>
      <c r="P3" s="3"/>
      <c r="Q3" s="3"/>
      <c r="R3" s="3"/>
      <c r="S3" s="3"/>
      <c r="T3" s="3"/>
      <c r="U3" s="3"/>
      <c r="V3" s="3"/>
      <c r="W3" s="93" t="s">
        <v>55</v>
      </c>
      <c r="X3" s="94"/>
    </row>
    <row r="4" s="1" customFormat="1" ht="29.25" customHeight="1" spans="1:24">
      <c r="A4" s="8" t="s">
        <v>199</v>
      </c>
      <c r="B4" s="8" t="s">
        <v>200</v>
      </c>
      <c r="C4" s="8" t="s">
        <v>201</v>
      </c>
      <c r="D4" s="8" t="s">
        <v>202</v>
      </c>
      <c r="E4" s="8" t="s">
        <v>203</v>
      </c>
      <c r="F4" s="8" t="s">
        <v>204</v>
      </c>
      <c r="G4" s="8" t="s">
        <v>205</v>
      </c>
      <c r="H4" s="8" t="s">
        <v>206</v>
      </c>
      <c r="I4" s="8" t="s">
        <v>206</v>
      </c>
      <c r="J4" s="8"/>
      <c r="K4" s="8"/>
      <c r="L4" s="8"/>
      <c r="M4" s="8"/>
      <c r="N4" s="8"/>
      <c r="O4" s="8"/>
      <c r="P4" s="8"/>
      <c r="Q4" s="8"/>
      <c r="R4" s="8" t="s">
        <v>64</v>
      </c>
      <c r="S4" s="8" t="s">
        <v>65</v>
      </c>
      <c r="T4" s="8"/>
      <c r="U4" s="8"/>
      <c r="V4" s="8"/>
      <c r="W4" s="8"/>
      <c r="X4" s="8"/>
    </row>
    <row r="5" s="1" customFormat="1" ht="27.75" customHeight="1" spans="1:24">
      <c r="A5" s="8"/>
      <c r="B5" s="8"/>
      <c r="C5" s="8"/>
      <c r="D5" s="8"/>
      <c r="E5" s="8"/>
      <c r="F5" s="8"/>
      <c r="G5" s="8"/>
      <c r="H5" s="8" t="s">
        <v>207</v>
      </c>
      <c r="I5" s="8" t="s">
        <v>61</v>
      </c>
      <c r="J5" s="8"/>
      <c r="K5" s="8"/>
      <c r="L5" s="8"/>
      <c r="M5" s="8"/>
      <c r="N5" s="8"/>
      <c r="O5" s="8" t="s">
        <v>208</v>
      </c>
      <c r="P5" s="8"/>
      <c r="Q5" s="8"/>
      <c r="R5" s="8" t="s">
        <v>64</v>
      </c>
      <c r="S5" s="8" t="s">
        <v>65</v>
      </c>
      <c r="T5" s="8" t="s">
        <v>66</v>
      </c>
      <c r="U5" s="8" t="s">
        <v>65</v>
      </c>
      <c r="V5" s="8" t="s">
        <v>68</v>
      </c>
      <c r="W5" s="8" t="s">
        <v>69</v>
      </c>
      <c r="X5" s="8" t="s">
        <v>70</v>
      </c>
    </row>
    <row r="6" s="1" customFormat="1" ht="30.75" customHeight="1" spans="1:24">
      <c r="A6" s="8"/>
      <c r="B6" s="8"/>
      <c r="C6" s="8"/>
      <c r="D6" s="8"/>
      <c r="E6" s="8"/>
      <c r="F6" s="8"/>
      <c r="G6" s="8"/>
      <c r="H6" s="8"/>
      <c r="I6" s="8" t="s">
        <v>209</v>
      </c>
      <c r="J6" s="8" t="s">
        <v>210</v>
      </c>
      <c r="K6" s="8" t="s">
        <v>211</v>
      </c>
      <c r="L6" s="8" t="s">
        <v>212</v>
      </c>
      <c r="M6" s="8" t="s">
        <v>213</v>
      </c>
      <c r="N6" s="8" t="s">
        <v>214</v>
      </c>
      <c r="O6" s="8" t="s">
        <v>61</v>
      </c>
      <c r="P6" s="8" t="s">
        <v>62</v>
      </c>
      <c r="Q6" s="8" t="s">
        <v>63</v>
      </c>
      <c r="R6" s="8"/>
      <c r="S6" s="8" t="s">
        <v>60</v>
      </c>
      <c r="T6" s="8" t="s">
        <v>66</v>
      </c>
      <c r="U6" s="8" t="s">
        <v>215</v>
      </c>
      <c r="V6" s="8" t="s">
        <v>68</v>
      </c>
      <c r="W6" s="8" t="s">
        <v>69</v>
      </c>
      <c r="X6" s="8" t="s">
        <v>70</v>
      </c>
    </row>
    <row r="7" s="1" customFormat="1" ht="92.25" customHeight="1" spans="1:24">
      <c r="A7" s="8"/>
      <c r="B7" s="8"/>
      <c r="C7" s="8"/>
      <c r="D7" s="8"/>
      <c r="E7" s="8"/>
      <c r="F7" s="8"/>
      <c r="G7" s="8"/>
      <c r="H7" s="8"/>
      <c r="I7" s="8" t="s">
        <v>60</v>
      </c>
      <c r="J7" s="8" t="s">
        <v>216</v>
      </c>
      <c r="K7" s="8" t="s">
        <v>210</v>
      </c>
      <c r="L7" s="8" t="s">
        <v>212</v>
      </c>
      <c r="M7" s="8" t="s">
        <v>213</v>
      </c>
      <c r="N7" s="8" t="s">
        <v>214</v>
      </c>
      <c r="O7" s="8" t="s">
        <v>212</v>
      </c>
      <c r="P7" s="8" t="s">
        <v>213</v>
      </c>
      <c r="Q7" s="8" t="s">
        <v>214</v>
      </c>
      <c r="R7" s="8" t="s">
        <v>64</v>
      </c>
      <c r="S7" s="8" t="s">
        <v>60</v>
      </c>
      <c r="T7" s="8" t="s">
        <v>66</v>
      </c>
      <c r="U7" s="8" t="s">
        <v>215</v>
      </c>
      <c r="V7" s="8" t="s">
        <v>68</v>
      </c>
      <c r="W7" s="8" t="s">
        <v>69</v>
      </c>
      <c r="X7" s="8" t="s">
        <v>70</v>
      </c>
    </row>
    <row r="8" s="1" customFormat="1" ht="24.2" customHeight="1" spans="1:24">
      <c r="A8" s="91">
        <v>1</v>
      </c>
      <c r="B8" s="91">
        <v>2</v>
      </c>
      <c r="C8" s="91">
        <v>3</v>
      </c>
      <c r="D8" s="91">
        <v>4</v>
      </c>
      <c r="E8" s="91">
        <v>5</v>
      </c>
      <c r="F8" s="92">
        <v>6</v>
      </c>
      <c r="G8" s="92">
        <v>7</v>
      </c>
      <c r="H8" s="91">
        <v>8</v>
      </c>
      <c r="I8" s="91">
        <v>9</v>
      </c>
      <c r="J8" s="91">
        <v>10</v>
      </c>
      <c r="K8" s="91">
        <v>11</v>
      </c>
      <c r="L8" s="91">
        <v>12</v>
      </c>
      <c r="M8" s="91">
        <v>13</v>
      </c>
      <c r="N8" s="91">
        <v>14</v>
      </c>
      <c r="O8" s="91">
        <v>15</v>
      </c>
      <c r="P8" s="91">
        <v>16</v>
      </c>
      <c r="Q8" s="91">
        <v>17</v>
      </c>
      <c r="R8" s="91">
        <v>18</v>
      </c>
      <c r="S8" s="91">
        <v>19</v>
      </c>
      <c r="T8" s="91">
        <v>20</v>
      </c>
      <c r="U8" s="91">
        <v>21</v>
      </c>
      <c r="V8" s="91">
        <v>22</v>
      </c>
      <c r="W8" s="91">
        <v>23</v>
      </c>
      <c r="X8" s="91">
        <v>24</v>
      </c>
    </row>
    <row r="9" s="1" customFormat="1" ht="36" customHeight="1" spans="1:24">
      <c r="A9" s="10" t="s">
        <v>72</v>
      </c>
      <c r="B9" s="10"/>
      <c r="C9" s="10"/>
      <c r="D9" s="10"/>
      <c r="E9" s="10"/>
      <c r="F9" s="10"/>
      <c r="G9" s="10"/>
      <c r="H9" s="12">
        <v>2656840.26</v>
      </c>
      <c r="I9" s="12">
        <v>2656840.26</v>
      </c>
      <c r="J9" s="12"/>
      <c r="K9" s="12"/>
      <c r="L9" s="12"/>
      <c r="M9" s="12">
        <v>2656840.26</v>
      </c>
      <c r="N9" s="12"/>
      <c r="O9" s="12"/>
      <c r="P9" s="12"/>
      <c r="Q9" s="12"/>
      <c r="R9" s="12"/>
      <c r="S9" s="12"/>
      <c r="T9" s="12"/>
      <c r="U9" s="12"/>
      <c r="V9" s="12"/>
      <c r="W9" s="12"/>
      <c r="X9" s="12"/>
    </row>
    <row r="10" s="1" customFormat="1" ht="36" customHeight="1" spans="1:24">
      <c r="A10" s="10" t="s">
        <v>72</v>
      </c>
      <c r="B10" s="10" t="s">
        <v>217</v>
      </c>
      <c r="C10" s="10" t="s">
        <v>218</v>
      </c>
      <c r="D10" s="10" t="s">
        <v>126</v>
      </c>
      <c r="E10" s="10" t="s">
        <v>127</v>
      </c>
      <c r="F10" s="10" t="s">
        <v>219</v>
      </c>
      <c r="G10" s="10" t="s">
        <v>220</v>
      </c>
      <c r="H10" s="12">
        <v>45840</v>
      </c>
      <c r="I10" s="12">
        <v>45840</v>
      </c>
      <c r="J10" s="12"/>
      <c r="K10" s="12"/>
      <c r="L10" s="12"/>
      <c r="M10" s="12">
        <v>45840</v>
      </c>
      <c r="N10" s="12"/>
      <c r="O10" s="12"/>
      <c r="P10" s="12"/>
      <c r="Q10" s="12"/>
      <c r="R10" s="12"/>
      <c r="S10" s="12"/>
      <c r="T10" s="12"/>
      <c r="U10" s="12"/>
      <c r="V10" s="12"/>
      <c r="W10" s="12"/>
      <c r="X10" s="12"/>
    </row>
    <row r="11" s="1" customFormat="1" ht="36" customHeight="1" spans="1:24">
      <c r="A11" s="10" t="s">
        <v>72</v>
      </c>
      <c r="B11" s="10" t="s">
        <v>217</v>
      </c>
      <c r="C11" s="10" t="s">
        <v>218</v>
      </c>
      <c r="D11" s="10" t="s">
        <v>126</v>
      </c>
      <c r="E11" s="10" t="s">
        <v>127</v>
      </c>
      <c r="F11" s="10" t="s">
        <v>221</v>
      </c>
      <c r="G11" s="10" t="s">
        <v>222</v>
      </c>
      <c r="H11" s="12">
        <v>3300</v>
      </c>
      <c r="I11" s="12">
        <v>3300</v>
      </c>
      <c r="J11" s="12"/>
      <c r="K11" s="10"/>
      <c r="L11" s="12"/>
      <c r="M11" s="12">
        <v>3300</v>
      </c>
      <c r="N11" s="12"/>
      <c r="O11" s="12"/>
      <c r="P11" s="12"/>
      <c r="Q11" s="12"/>
      <c r="R11" s="12"/>
      <c r="S11" s="12"/>
      <c r="T11" s="12"/>
      <c r="U11" s="12"/>
      <c r="V11" s="12"/>
      <c r="W11" s="12"/>
      <c r="X11" s="12"/>
    </row>
    <row r="12" s="1" customFormat="1" ht="36" customHeight="1" spans="1:24">
      <c r="A12" s="10" t="s">
        <v>72</v>
      </c>
      <c r="B12" s="10" t="s">
        <v>223</v>
      </c>
      <c r="C12" s="10" t="s">
        <v>224</v>
      </c>
      <c r="D12" s="10" t="s">
        <v>126</v>
      </c>
      <c r="E12" s="10" t="s">
        <v>127</v>
      </c>
      <c r="F12" s="10" t="s">
        <v>225</v>
      </c>
      <c r="G12" s="10" t="s">
        <v>226</v>
      </c>
      <c r="H12" s="12">
        <v>18000</v>
      </c>
      <c r="I12" s="12">
        <v>18000</v>
      </c>
      <c r="J12" s="12"/>
      <c r="K12" s="10"/>
      <c r="L12" s="12"/>
      <c r="M12" s="12">
        <v>18000</v>
      </c>
      <c r="N12" s="12"/>
      <c r="O12" s="12"/>
      <c r="P12" s="12"/>
      <c r="Q12" s="12"/>
      <c r="R12" s="12"/>
      <c r="S12" s="12"/>
      <c r="T12" s="12"/>
      <c r="U12" s="12"/>
      <c r="V12" s="12"/>
      <c r="W12" s="12"/>
      <c r="X12" s="12"/>
    </row>
    <row r="13" s="1" customFormat="1" ht="36" customHeight="1" spans="1:24">
      <c r="A13" s="10" t="s">
        <v>72</v>
      </c>
      <c r="B13" s="10" t="s">
        <v>227</v>
      </c>
      <c r="C13" s="10" t="s">
        <v>226</v>
      </c>
      <c r="D13" s="10" t="s">
        <v>126</v>
      </c>
      <c r="E13" s="10" t="s">
        <v>127</v>
      </c>
      <c r="F13" s="10" t="s">
        <v>225</v>
      </c>
      <c r="G13" s="10" t="s">
        <v>226</v>
      </c>
      <c r="H13" s="12">
        <v>25176</v>
      </c>
      <c r="I13" s="12">
        <v>25176</v>
      </c>
      <c r="J13" s="12"/>
      <c r="K13" s="10"/>
      <c r="L13" s="12"/>
      <c r="M13" s="12">
        <v>25176</v>
      </c>
      <c r="N13" s="12"/>
      <c r="O13" s="12"/>
      <c r="P13" s="12"/>
      <c r="Q13" s="12"/>
      <c r="R13" s="12"/>
      <c r="S13" s="12"/>
      <c r="T13" s="12"/>
      <c r="U13" s="12"/>
      <c r="V13" s="12"/>
      <c r="W13" s="12"/>
      <c r="X13" s="12"/>
    </row>
    <row r="14" s="1" customFormat="1" ht="36" customHeight="1" spans="1:24">
      <c r="A14" s="10" t="s">
        <v>72</v>
      </c>
      <c r="B14" s="10" t="s">
        <v>217</v>
      </c>
      <c r="C14" s="10" t="s">
        <v>218</v>
      </c>
      <c r="D14" s="10" t="s">
        <v>126</v>
      </c>
      <c r="E14" s="10" t="s">
        <v>127</v>
      </c>
      <c r="F14" s="10" t="s">
        <v>225</v>
      </c>
      <c r="G14" s="10" t="s">
        <v>226</v>
      </c>
      <c r="H14" s="12">
        <v>3820</v>
      </c>
      <c r="I14" s="12">
        <v>3820</v>
      </c>
      <c r="J14" s="12"/>
      <c r="K14" s="10"/>
      <c r="L14" s="12"/>
      <c r="M14" s="12">
        <v>3820</v>
      </c>
      <c r="N14" s="12"/>
      <c r="O14" s="12"/>
      <c r="P14" s="12"/>
      <c r="Q14" s="12"/>
      <c r="R14" s="12"/>
      <c r="S14" s="12"/>
      <c r="T14" s="12"/>
      <c r="U14" s="12"/>
      <c r="V14" s="12"/>
      <c r="W14" s="12"/>
      <c r="X14" s="12"/>
    </row>
    <row r="15" s="1" customFormat="1" ht="36" customHeight="1" spans="1:24">
      <c r="A15" s="10" t="s">
        <v>72</v>
      </c>
      <c r="B15" s="10" t="s">
        <v>227</v>
      </c>
      <c r="C15" s="10" t="s">
        <v>226</v>
      </c>
      <c r="D15" s="10" t="s">
        <v>126</v>
      </c>
      <c r="E15" s="10" t="s">
        <v>127</v>
      </c>
      <c r="F15" s="10" t="s">
        <v>225</v>
      </c>
      <c r="G15" s="10" t="s">
        <v>226</v>
      </c>
      <c r="H15" s="12">
        <v>12600</v>
      </c>
      <c r="I15" s="12">
        <v>12600</v>
      </c>
      <c r="J15" s="12"/>
      <c r="K15" s="10"/>
      <c r="L15" s="12"/>
      <c r="M15" s="12">
        <v>12600</v>
      </c>
      <c r="N15" s="12"/>
      <c r="O15" s="12"/>
      <c r="P15" s="12"/>
      <c r="Q15" s="12"/>
      <c r="R15" s="12"/>
      <c r="S15" s="12"/>
      <c r="T15" s="12"/>
      <c r="U15" s="12"/>
      <c r="V15" s="12"/>
      <c r="W15" s="12"/>
      <c r="X15" s="12"/>
    </row>
    <row r="16" s="1" customFormat="1" ht="36" customHeight="1" spans="1:24">
      <c r="A16" s="10" t="s">
        <v>72</v>
      </c>
      <c r="B16" s="10" t="s">
        <v>228</v>
      </c>
      <c r="C16" s="10" t="s">
        <v>229</v>
      </c>
      <c r="D16" s="10" t="s">
        <v>105</v>
      </c>
      <c r="E16" s="10" t="s">
        <v>106</v>
      </c>
      <c r="F16" s="10" t="s">
        <v>230</v>
      </c>
      <c r="G16" s="10" t="s">
        <v>229</v>
      </c>
      <c r="H16" s="12">
        <v>17973.76</v>
      </c>
      <c r="I16" s="12">
        <v>17973.76</v>
      </c>
      <c r="J16" s="12"/>
      <c r="K16" s="10"/>
      <c r="L16" s="12"/>
      <c r="M16" s="12">
        <v>17973.76</v>
      </c>
      <c r="N16" s="12"/>
      <c r="O16" s="12"/>
      <c r="P16" s="12"/>
      <c r="Q16" s="12"/>
      <c r="R16" s="12"/>
      <c r="S16" s="12"/>
      <c r="T16" s="12"/>
      <c r="U16" s="12"/>
      <c r="V16" s="12"/>
      <c r="W16" s="12"/>
      <c r="X16" s="12"/>
    </row>
    <row r="17" s="1" customFormat="1" ht="36" customHeight="1" spans="1:24">
      <c r="A17" s="10" t="s">
        <v>72</v>
      </c>
      <c r="B17" s="10" t="s">
        <v>231</v>
      </c>
      <c r="C17" s="10" t="s">
        <v>232</v>
      </c>
      <c r="D17" s="10" t="s">
        <v>116</v>
      </c>
      <c r="E17" s="10" t="s">
        <v>117</v>
      </c>
      <c r="F17" s="10" t="s">
        <v>233</v>
      </c>
      <c r="G17" s="10" t="s">
        <v>234</v>
      </c>
      <c r="H17" s="12">
        <v>6170.05</v>
      </c>
      <c r="I17" s="12">
        <v>6170.05</v>
      </c>
      <c r="J17" s="12"/>
      <c r="K17" s="10"/>
      <c r="L17" s="12"/>
      <c r="M17" s="12">
        <v>6170.05</v>
      </c>
      <c r="N17" s="12"/>
      <c r="O17" s="12"/>
      <c r="P17" s="12"/>
      <c r="Q17" s="12"/>
      <c r="R17" s="12"/>
      <c r="S17" s="12"/>
      <c r="T17" s="12"/>
      <c r="U17" s="12"/>
      <c r="V17" s="12"/>
      <c r="W17" s="12"/>
      <c r="X17" s="12"/>
    </row>
    <row r="18" s="1" customFormat="1" ht="36" customHeight="1" spans="1:24">
      <c r="A18" s="10" t="s">
        <v>72</v>
      </c>
      <c r="B18" s="10" t="s">
        <v>231</v>
      </c>
      <c r="C18" s="10" t="s">
        <v>232</v>
      </c>
      <c r="D18" s="10" t="s">
        <v>114</v>
      </c>
      <c r="E18" s="10" t="s">
        <v>115</v>
      </c>
      <c r="F18" s="10" t="s">
        <v>233</v>
      </c>
      <c r="G18" s="10" t="s">
        <v>234</v>
      </c>
      <c r="H18" s="12"/>
      <c r="I18" s="12"/>
      <c r="J18" s="12"/>
      <c r="K18" s="10"/>
      <c r="L18" s="12"/>
      <c r="M18" s="12"/>
      <c r="N18" s="12"/>
      <c r="O18" s="12"/>
      <c r="P18" s="12"/>
      <c r="Q18" s="12"/>
      <c r="R18" s="12"/>
      <c r="S18" s="12"/>
      <c r="T18" s="12"/>
      <c r="U18" s="12"/>
      <c r="V18" s="12"/>
      <c r="W18" s="12"/>
      <c r="X18" s="12"/>
    </row>
    <row r="19" s="1" customFormat="1" ht="36" customHeight="1" spans="1:24">
      <c r="A19" s="10" t="s">
        <v>72</v>
      </c>
      <c r="B19" s="10" t="s">
        <v>231</v>
      </c>
      <c r="C19" s="10" t="s">
        <v>232</v>
      </c>
      <c r="D19" s="10" t="s">
        <v>118</v>
      </c>
      <c r="E19" s="10" t="s">
        <v>119</v>
      </c>
      <c r="F19" s="10" t="s">
        <v>235</v>
      </c>
      <c r="G19" s="10" t="s">
        <v>236</v>
      </c>
      <c r="H19" s="12">
        <v>8413.57</v>
      </c>
      <c r="I19" s="12">
        <v>8413.57</v>
      </c>
      <c r="J19" s="12"/>
      <c r="K19" s="10"/>
      <c r="L19" s="12"/>
      <c r="M19" s="12">
        <v>8413.57</v>
      </c>
      <c r="N19" s="12"/>
      <c r="O19" s="12"/>
      <c r="P19" s="12"/>
      <c r="Q19" s="12"/>
      <c r="R19" s="12"/>
      <c r="S19" s="12"/>
      <c r="T19" s="12"/>
      <c r="U19" s="12"/>
      <c r="V19" s="12"/>
      <c r="W19" s="12"/>
      <c r="X19" s="12"/>
    </row>
    <row r="20" s="1" customFormat="1" ht="36" customHeight="1" spans="1:24">
      <c r="A20" s="10" t="s">
        <v>72</v>
      </c>
      <c r="B20" s="10" t="s">
        <v>231</v>
      </c>
      <c r="C20" s="10" t="s">
        <v>232</v>
      </c>
      <c r="D20" s="10" t="s">
        <v>120</v>
      </c>
      <c r="E20" s="10" t="s">
        <v>121</v>
      </c>
      <c r="F20" s="10" t="s">
        <v>237</v>
      </c>
      <c r="G20" s="10" t="s">
        <v>238</v>
      </c>
      <c r="H20" s="12">
        <v>780</v>
      </c>
      <c r="I20" s="12">
        <v>780</v>
      </c>
      <c r="J20" s="12"/>
      <c r="K20" s="10"/>
      <c r="L20" s="12"/>
      <c r="M20" s="12">
        <v>780</v>
      </c>
      <c r="N20" s="12"/>
      <c r="O20" s="12"/>
      <c r="P20" s="12"/>
      <c r="Q20" s="12"/>
      <c r="R20" s="12"/>
      <c r="S20" s="12"/>
      <c r="T20" s="12"/>
      <c r="U20" s="12"/>
      <c r="V20" s="12"/>
      <c r="W20" s="12"/>
      <c r="X20" s="12"/>
    </row>
    <row r="21" s="1" customFormat="1" ht="36" customHeight="1" spans="1:24">
      <c r="A21" s="10" t="s">
        <v>72</v>
      </c>
      <c r="B21" s="10" t="s">
        <v>231</v>
      </c>
      <c r="C21" s="10" t="s">
        <v>232</v>
      </c>
      <c r="D21" s="10" t="s">
        <v>120</v>
      </c>
      <c r="E21" s="10" t="s">
        <v>121</v>
      </c>
      <c r="F21" s="10" t="s">
        <v>237</v>
      </c>
      <c r="G21" s="10" t="s">
        <v>238</v>
      </c>
      <c r="H21" s="12"/>
      <c r="I21" s="12"/>
      <c r="J21" s="12"/>
      <c r="K21" s="10"/>
      <c r="L21" s="12"/>
      <c r="M21" s="12"/>
      <c r="N21" s="12"/>
      <c r="O21" s="12"/>
      <c r="P21" s="12"/>
      <c r="Q21" s="12"/>
      <c r="R21" s="12"/>
      <c r="S21" s="12"/>
      <c r="T21" s="12"/>
      <c r="U21" s="12"/>
      <c r="V21" s="12"/>
      <c r="W21" s="12"/>
      <c r="X21" s="12"/>
    </row>
    <row r="22" s="1" customFormat="1" ht="36" customHeight="1" spans="1:24">
      <c r="A22" s="10" t="s">
        <v>72</v>
      </c>
      <c r="B22" s="10" t="s">
        <v>231</v>
      </c>
      <c r="C22" s="10" t="s">
        <v>232</v>
      </c>
      <c r="D22" s="10" t="s">
        <v>126</v>
      </c>
      <c r="E22" s="10" t="s">
        <v>127</v>
      </c>
      <c r="F22" s="10" t="s">
        <v>237</v>
      </c>
      <c r="G22" s="10" t="s">
        <v>238</v>
      </c>
      <c r="H22" s="12">
        <v>453.68</v>
      </c>
      <c r="I22" s="12">
        <v>453.68</v>
      </c>
      <c r="J22" s="12"/>
      <c r="K22" s="10"/>
      <c r="L22" s="12"/>
      <c r="M22" s="12">
        <v>453.68</v>
      </c>
      <c r="N22" s="12"/>
      <c r="O22" s="12"/>
      <c r="P22" s="12"/>
      <c r="Q22" s="12"/>
      <c r="R22" s="12"/>
      <c r="S22" s="12"/>
      <c r="T22" s="12"/>
      <c r="U22" s="12"/>
      <c r="V22" s="12"/>
      <c r="W22" s="12"/>
      <c r="X22" s="12"/>
    </row>
    <row r="23" s="1" customFormat="1" ht="36" customHeight="1" spans="1:24">
      <c r="A23" s="10" t="s">
        <v>72</v>
      </c>
      <c r="B23" s="10" t="s">
        <v>239</v>
      </c>
      <c r="C23" s="10" t="s">
        <v>240</v>
      </c>
      <c r="D23" s="10" t="s">
        <v>109</v>
      </c>
      <c r="E23" s="10" t="s">
        <v>108</v>
      </c>
      <c r="F23" s="10" t="s">
        <v>237</v>
      </c>
      <c r="G23" s="10" t="s">
        <v>238</v>
      </c>
      <c r="H23" s="12">
        <v>635.15</v>
      </c>
      <c r="I23" s="12">
        <v>635.15</v>
      </c>
      <c r="J23" s="12"/>
      <c r="K23" s="10"/>
      <c r="L23" s="12"/>
      <c r="M23" s="12">
        <v>635.15</v>
      </c>
      <c r="N23" s="12"/>
      <c r="O23" s="12"/>
      <c r="P23" s="12"/>
      <c r="Q23" s="12"/>
      <c r="R23" s="12"/>
      <c r="S23" s="12"/>
      <c r="T23" s="12"/>
      <c r="U23" s="12"/>
      <c r="V23" s="12"/>
      <c r="W23" s="12"/>
      <c r="X23" s="12"/>
    </row>
    <row r="24" s="1" customFormat="1" ht="36" customHeight="1" spans="1:24">
      <c r="A24" s="10" t="s">
        <v>72</v>
      </c>
      <c r="B24" s="10" t="s">
        <v>241</v>
      </c>
      <c r="C24" s="10" t="s">
        <v>133</v>
      </c>
      <c r="D24" s="10" t="s">
        <v>132</v>
      </c>
      <c r="E24" s="10" t="s">
        <v>133</v>
      </c>
      <c r="F24" s="10" t="s">
        <v>242</v>
      </c>
      <c r="G24" s="10" t="s">
        <v>133</v>
      </c>
      <c r="H24" s="12">
        <v>10889</v>
      </c>
      <c r="I24" s="12">
        <v>10889</v>
      </c>
      <c r="J24" s="12"/>
      <c r="K24" s="10"/>
      <c r="L24" s="12"/>
      <c r="M24" s="12">
        <v>10889</v>
      </c>
      <c r="N24" s="12"/>
      <c r="O24" s="12"/>
      <c r="P24" s="12"/>
      <c r="Q24" s="12"/>
      <c r="R24" s="12"/>
      <c r="S24" s="12"/>
      <c r="T24" s="12"/>
      <c r="U24" s="12"/>
      <c r="V24" s="12"/>
      <c r="W24" s="12"/>
      <c r="X24" s="12"/>
    </row>
    <row r="25" s="1" customFormat="1" ht="36" customHeight="1" spans="1:24">
      <c r="A25" s="10" t="s">
        <v>72</v>
      </c>
      <c r="B25" s="10" t="s">
        <v>243</v>
      </c>
      <c r="C25" s="10" t="s">
        <v>244</v>
      </c>
      <c r="D25" s="10" t="s">
        <v>126</v>
      </c>
      <c r="E25" s="10" t="s">
        <v>127</v>
      </c>
      <c r="F25" s="10" t="s">
        <v>245</v>
      </c>
      <c r="G25" s="10" t="s">
        <v>246</v>
      </c>
      <c r="H25" s="12">
        <v>91200</v>
      </c>
      <c r="I25" s="12">
        <v>91200</v>
      </c>
      <c r="J25" s="12"/>
      <c r="K25" s="10"/>
      <c r="L25" s="12"/>
      <c r="M25" s="12">
        <v>91200</v>
      </c>
      <c r="N25" s="12"/>
      <c r="O25" s="12"/>
      <c r="P25" s="12"/>
      <c r="Q25" s="12"/>
      <c r="R25" s="12"/>
      <c r="S25" s="12"/>
      <c r="T25" s="12"/>
      <c r="U25" s="12"/>
      <c r="V25" s="12"/>
      <c r="W25" s="12"/>
      <c r="X25" s="12"/>
    </row>
    <row r="26" s="1" customFormat="1" ht="36" customHeight="1" spans="1:24">
      <c r="A26" s="10" t="s">
        <v>72</v>
      </c>
      <c r="B26" s="10" t="s">
        <v>247</v>
      </c>
      <c r="C26" s="10" t="s">
        <v>248</v>
      </c>
      <c r="D26" s="10" t="s">
        <v>126</v>
      </c>
      <c r="E26" s="10" t="s">
        <v>127</v>
      </c>
      <c r="F26" s="10" t="s">
        <v>249</v>
      </c>
      <c r="G26" s="10" t="s">
        <v>248</v>
      </c>
      <c r="H26" s="12">
        <v>1814.72</v>
      </c>
      <c r="I26" s="12">
        <v>1814.72</v>
      </c>
      <c r="J26" s="12"/>
      <c r="K26" s="10"/>
      <c r="L26" s="12"/>
      <c r="M26" s="12">
        <v>1814.72</v>
      </c>
      <c r="N26" s="12"/>
      <c r="O26" s="12"/>
      <c r="P26" s="12"/>
      <c r="Q26" s="12"/>
      <c r="R26" s="12"/>
      <c r="S26" s="12"/>
      <c r="T26" s="12"/>
      <c r="U26" s="12"/>
      <c r="V26" s="12"/>
      <c r="W26" s="12"/>
      <c r="X26" s="12"/>
    </row>
    <row r="27" s="1" customFormat="1" ht="36" customHeight="1" spans="1:24">
      <c r="A27" s="10" t="s">
        <v>72</v>
      </c>
      <c r="B27" s="10" t="s">
        <v>250</v>
      </c>
      <c r="C27" s="10" t="s">
        <v>251</v>
      </c>
      <c r="D27" s="10" t="s">
        <v>126</v>
      </c>
      <c r="E27" s="10" t="s">
        <v>127</v>
      </c>
      <c r="F27" s="10" t="s">
        <v>252</v>
      </c>
      <c r="G27" s="10" t="s">
        <v>253</v>
      </c>
      <c r="H27" s="12">
        <v>4000</v>
      </c>
      <c r="I27" s="12">
        <v>4000</v>
      </c>
      <c r="J27" s="12"/>
      <c r="K27" s="10"/>
      <c r="L27" s="12"/>
      <c r="M27" s="12">
        <v>4000</v>
      </c>
      <c r="N27" s="12"/>
      <c r="O27" s="12"/>
      <c r="P27" s="12"/>
      <c r="Q27" s="12"/>
      <c r="R27" s="12"/>
      <c r="S27" s="12"/>
      <c r="T27" s="12"/>
      <c r="U27" s="12"/>
      <c r="V27" s="12"/>
      <c r="W27" s="12"/>
      <c r="X27" s="12"/>
    </row>
    <row r="28" s="1" customFormat="1" ht="36" customHeight="1" spans="1:24">
      <c r="A28" s="10" t="s">
        <v>72</v>
      </c>
      <c r="B28" s="10" t="s">
        <v>254</v>
      </c>
      <c r="C28" s="10" t="s">
        <v>255</v>
      </c>
      <c r="D28" s="10" t="s">
        <v>103</v>
      </c>
      <c r="E28" s="10" t="s">
        <v>104</v>
      </c>
      <c r="F28" s="10" t="s">
        <v>256</v>
      </c>
      <c r="G28" s="10" t="s">
        <v>257</v>
      </c>
      <c r="H28" s="12">
        <v>800</v>
      </c>
      <c r="I28" s="12">
        <v>800</v>
      </c>
      <c r="J28" s="12"/>
      <c r="K28" s="10"/>
      <c r="L28" s="12"/>
      <c r="M28" s="12">
        <v>800</v>
      </c>
      <c r="N28" s="12"/>
      <c r="O28" s="12"/>
      <c r="P28" s="12"/>
      <c r="Q28" s="12"/>
      <c r="R28" s="12"/>
      <c r="S28" s="12"/>
      <c r="T28" s="12"/>
      <c r="U28" s="12"/>
      <c r="V28" s="12"/>
      <c r="W28" s="12"/>
      <c r="X28" s="12"/>
    </row>
    <row r="29" s="1" customFormat="1" ht="36" customHeight="1" spans="1:24">
      <c r="A29" s="10" t="s">
        <v>72</v>
      </c>
      <c r="B29" s="10" t="s">
        <v>258</v>
      </c>
      <c r="C29" s="10" t="s">
        <v>259</v>
      </c>
      <c r="D29" s="10" t="s">
        <v>103</v>
      </c>
      <c r="E29" s="10" t="s">
        <v>104</v>
      </c>
      <c r="F29" s="10" t="s">
        <v>260</v>
      </c>
      <c r="G29" s="10" t="s">
        <v>259</v>
      </c>
      <c r="H29" s="12">
        <v>42887.4</v>
      </c>
      <c r="I29" s="12">
        <v>42887.4</v>
      </c>
      <c r="J29" s="12"/>
      <c r="K29" s="10"/>
      <c r="L29" s="12"/>
      <c r="M29" s="12">
        <v>42887.4</v>
      </c>
      <c r="N29" s="12"/>
      <c r="O29" s="12"/>
      <c r="P29" s="12"/>
      <c r="Q29" s="12"/>
      <c r="R29" s="12"/>
      <c r="S29" s="12"/>
      <c r="T29" s="12"/>
      <c r="U29" s="12"/>
      <c r="V29" s="12"/>
      <c r="W29" s="12"/>
      <c r="X29" s="12"/>
    </row>
    <row r="30" s="1" customFormat="1" ht="36" customHeight="1" spans="1:24">
      <c r="A30" s="10" t="s">
        <v>72</v>
      </c>
      <c r="B30" s="10" t="s">
        <v>261</v>
      </c>
      <c r="C30" s="10" t="s">
        <v>262</v>
      </c>
      <c r="D30" s="10" t="s">
        <v>126</v>
      </c>
      <c r="E30" s="10" t="s">
        <v>127</v>
      </c>
      <c r="F30" s="10" t="s">
        <v>263</v>
      </c>
      <c r="G30" s="10" t="s">
        <v>264</v>
      </c>
      <c r="H30" s="12">
        <v>1290806.3</v>
      </c>
      <c r="I30" s="12">
        <v>1290806.3</v>
      </c>
      <c r="J30" s="12"/>
      <c r="K30" s="10"/>
      <c r="L30" s="12"/>
      <c r="M30" s="12">
        <v>1290806.3</v>
      </c>
      <c r="N30" s="12"/>
      <c r="O30" s="12"/>
      <c r="P30" s="12"/>
      <c r="Q30" s="12"/>
      <c r="R30" s="12"/>
      <c r="S30" s="12"/>
      <c r="T30" s="12"/>
      <c r="U30" s="12"/>
      <c r="V30" s="12"/>
      <c r="W30" s="12"/>
      <c r="X30" s="12"/>
    </row>
    <row r="31" s="1" customFormat="1" ht="36" customHeight="1" spans="1:24">
      <c r="A31" s="10" t="s">
        <v>72</v>
      </c>
      <c r="B31" s="10" t="s">
        <v>261</v>
      </c>
      <c r="C31" s="10" t="s">
        <v>262</v>
      </c>
      <c r="D31" s="10" t="s">
        <v>126</v>
      </c>
      <c r="E31" s="10" t="s">
        <v>127</v>
      </c>
      <c r="F31" s="10" t="s">
        <v>263</v>
      </c>
      <c r="G31" s="10" t="s">
        <v>264</v>
      </c>
      <c r="H31" s="12">
        <v>1052680.44</v>
      </c>
      <c r="I31" s="12">
        <v>1052680.44</v>
      </c>
      <c r="J31" s="12"/>
      <c r="K31" s="10"/>
      <c r="L31" s="12"/>
      <c r="M31" s="12">
        <v>1052680.44</v>
      </c>
      <c r="N31" s="12"/>
      <c r="O31" s="12"/>
      <c r="P31" s="12"/>
      <c r="Q31" s="12"/>
      <c r="R31" s="12"/>
      <c r="S31" s="12"/>
      <c r="T31" s="12"/>
      <c r="U31" s="12"/>
      <c r="V31" s="12"/>
      <c r="W31" s="12"/>
      <c r="X31" s="12"/>
    </row>
    <row r="32" s="1" customFormat="1" ht="50.25" customHeight="1" spans="1:24">
      <c r="A32" s="10" t="s">
        <v>72</v>
      </c>
      <c r="B32" s="10" t="s">
        <v>265</v>
      </c>
      <c r="C32" s="10" t="s">
        <v>266</v>
      </c>
      <c r="D32" s="10" t="s">
        <v>126</v>
      </c>
      <c r="E32" s="10" t="s">
        <v>127</v>
      </c>
      <c r="F32" s="10" t="s">
        <v>256</v>
      </c>
      <c r="G32" s="10" t="s">
        <v>257</v>
      </c>
      <c r="H32" s="12">
        <v>18600.19</v>
      </c>
      <c r="I32" s="12">
        <v>18600.19</v>
      </c>
      <c r="J32" s="12"/>
      <c r="K32" s="10"/>
      <c r="L32" s="12"/>
      <c r="M32" s="12">
        <v>18600.19</v>
      </c>
      <c r="N32" s="12"/>
      <c r="O32" s="12"/>
      <c r="P32" s="12"/>
      <c r="Q32" s="12"/>
      <c r="R32" s="12"/>
      <c r="S32" s="12"/>
      <c r="T32" s="12"/>
      <c r="U32" s="12"/>
      <c r="V32" s="12"/>
      <c r="W32" s="12"/>
      <c r="X32" s="12"/>
    </row>
    <row r="33" s="1" customFormat="1" ht="36" customHeight="1" spans="1:24">
      <c r="A33" s="11" t="s">
        <v>187</v>
      </c>
      <c r="B33" s="11"/>
      <c r="C33" s="11"/>
      <c r="D33" s="11"/>
      <c r="E33" s="11"/>
      <c r="F33" s="11"/>
      <c r="G33" s="11"/>
      <c r="H33" s="12">
        <v>2656840.26</v>
      </c>
      <c r="I33" s="12">
        <v>2656840.26</v>
      </c>
      <c r="J33" s="12"/>
      <c r="K33" s="12"/>
      <c r="L33" s="12"/>
      <c r="M33" s="12">
        <v>2656840.26</v>
      </c>
      <c r="N33" s="12"/>
      <c r="O33" s="12"/>
      <c r="P33" s="12"/>
      <c r="Q33" s="12"/>
      <c r="R33" s="12"/>
      <c r="S33" s="12"/>
      <c r="T33" s="12"/>
      <c r="U33" s="12"/>
      <c r="V33" s="12"/>
      <c r="W33" s="12"/>
      <c r="X33" s="12"/>
    </row>
  </sheetData>
  <mergeCells count="32">
    <mergeCell ref="T1:X1"/>
    <mergeCell ref="A2:X2"/>
    <mergeCell ref="A3:G3"/>
    <mergeCell ref="W3:X3"/>
    <mergeCell ref="H4:X4"/>
    <mergeCell ref="I5:N5"/>
    <mergeCell ref="O5:Q5"/>
    <mergeCell ref="S5:X5"/>
    <mergeCell ref="I6:J6"/>
    <mergeCell ref="A33:G3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700787401575" right="0.393700787401575" top="0.56" bottom="0.36" header="0.33" footer="0.16"/>
  <pageSetup paperSize="9" scale="60" fitToWidth="0" orientation="landscape"/>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3"/>
  <sheetViews>
    <sheetView showZeros="0" zoomScale="75" zoomScaleNormal="75" workbookViewId="0">
      <selection activeCell="R11" sqref="R11"/>
    </sheetView>
  </sheetViews>
  <sheetFormatPr defaultColWidth="10.7545454545455" defaultRowHeight="14.25" customHeight="1"/>
  <cols>
    <col min="1" max="1" width="11" customWidth="1"/>
    <col min="2" max="2" width="11.6272727272727" customWidth="1"/>
    <col min="3" max="3" width="25.7545454545455" customWidth="1"/>
    <col min="4" max="4" width="10.6272727272727" customWidth="1"/>
    <col min="5" max="5" width="6.5" customWidth="1"/>
    <col min="6" max="6" width="12.8727272727273" customWidth="1"/>
    <col min="7" max="7" width="6.62727272727273" customWidth="1"/>
    <col min="8" max="8" width="11.6272727272727" customWidth="1"/>
    <col min="9" max="9" width="12.6272727272727" customWidth="1"/>
    <col min="10" max="11" width="9.62727272727273" customWidth="1"/>
    <col min="12" max="12" width="12.8727272727273" customWidth="1"/>
    <col min="13" max="23" width="5.62727272727273" customWidth="1"/>
  </cols>
  <sheetData>
    <row r="1" s="1" customFormat="1" ht="22.5" customHeight="1" spans="1:23">
      <c r="A1" s="21"/>
      <c r="B1" s="21"/>
      <c r="C1" s="21"/>
      <c r="D1" s="21"/>
      <c r="E1" s="21"/>
      <c r="F1" s="21"/>
      <c r="G1" s="21"/>
      <c r="H1" s="21"/>
      <c r="I1" s="21"/>
      <c r="J1" s="21"/>
      <c r="K1" s="21"/>
      <c r="L1" s="21"/>
      <c r="M1" s="21"/>
      <c r="N1" s="21"/>
      <c r="O1" s="21"/>
      <c r="P1" s="21"/>
      <c r="Q1" s="21"/>
      <c r="R1" s="21"/>
      <c r="S1" s="21"/>
      <c r="T1" s="21"/>
      <c r="U1" s="61" t="s">
        <v>267</v>
      </c>
      <c r="V1" s="90"/>
      <c r="W1" s="62"/>
    </row>
    <row r="2" ht="45" customHeight="1" spans="1:23">
      <c r="A2" s="22" t="s">
        <v>268</v>
      </c>
      <c r="B2" s="22"/>
      <c r="C2" s="22"/>
      <c r="D2" s="22"/>
      <c r="E2" s="22"/>
      <c r="F2" s="22"/>
      <c r="G2" s="22"/>
      <c r="H2" s="22"/>
      <c r="I2" s="22"/>
      <c r="J2" s="22"/>
      <c r="K2" s="22"/>
      <c r="L2" s="22"/>
      <c r="M2" s="22"/>
      <c r="N2" s="22"/>
      <c r="O2" s="22"/>
      <c r="P2" s="22"/>
      <c r="Q2" s="22"/>
      <c r="R2" s="22"/>
      <c r="S2" s="22"/>
      <c r="T2" s="22"/>
      <c r="U2" s="22"/>
      <c r="V2" s="22"/>
      <c r="W2" s="22"/>
    </row>
    <row r="3" s="1" customFormat="1" ht="27.75" customHeight="1" spans="1:23">
      <c r="A3" s="21" t="str">
        <f>"单位名称："&amp;"云南省楚雄市气象局"</f>
        <v>单位名称：云南省楚雄市气象局</v>
      </c>
      <c r="B3" s="21"/>
      <c r="C3" s="21"/>
      <c r="D3" s="21"/>
      <c r="E3" s="21"/>
      <c r="F3" s="21"/>
      <c r="G3" s="21"/>
      <c r="H3" s="21"/>
      <c r="I3" s="21"/>
      <c r="J3" s="21"/>
      <c r="K3" s="21"/>
      <c r="L3" s="21"/>
      <c r="M3" s="21"/>
      <c r="N3" s="21"/>
      <c r="O3" s="21"/>
      <c r="P3" s="21"/>
      <c r="Q3" s="21"/>
      <c r="R3" s="21"/>
      <c r="S3" s="21"/>
      <c r="T3" s="21"/>
      <c r="U3" s="61" t="s">
        <v>55</v>
      </c>
      <c r="V3" s="90"/>
      <c r="W3" s="62"/>
    </row>
    <row r="4" s="1" customFormat="1" ht="36.75" customHeight="1" spans="1:23">
      <c r="A4" s="11" t="s">
        <v>269</v>
      </c>
      <c r="B4" s="11" t="s">
        <v>200</v>
      </c>
      <c r="C4" s="11" t="s">
        <v>201</v>
      </c>
      <c r="D4" s="11" t="s">
        <v>199</v>
      </c>
      <c r="E4" s="11" t="s">
        <v>202</v>
      </c>
      <c r="F4" s="11" t="s">
        <v>203</v>
      </c>
      <c r="G4" s="11" t="s">
        <v>270</v>
      </c>
      <c r="H4" s="11" t="s">
        <v>271</v>
      </c>
      <c r="I4" s="11" t="s">
        <v>58</v>
      </c>
      <c r="J4" s="11" t="s">
        <v>272</v>
      </c>
      <c r="K4" s="11"/>
      <c r="L4" s="11"/>
      <c r="M4" s="11"/>
      <c r="N4" s="11" t="s">
        <v>208</v>
      </c>
      <c r="O4" s="11"/>
      <c r="P4" s="11"/>
      <c r="Q4" s="11" t="s">
        <v>64</v>
      </c>
      <c r="R4" s="11" t="s">
        <v>65</v>
      </c>
      <c r="S4" s="11"/>
      <c r="T4" s="11"/>
      <c r="U4" s="11"/>
      <c r="V4" s="11"/>
      <c r="W4" s="11"/>
    </row>
    <row r="5" s="1" customFormat="1" ht="21.75" customHeight="1" spans="1:23">
      <c r="A5" s="11"/>
      <c r="B5" s="11"/>
      <c r="C5" s="11"/>
      <c r="D5" s="11"/>
      <c r="E5" s="11"/>
      <c r="F5" s="11"/>
      <c r="G5" s="11"/>
      <c r="H5" s="11"/>
      <c r="I5" s="11"/>
      <c r="J5" s="11" t="s">
        <v>61</v>
      </c>
      <c r="K5" s="11"/>
      <c r="L5" s="11" t="s">
        <v>273</v>
      </c>
      <c r="M5" s="11" t="s">
        <v>63</v>
      </c>
      <c r="N5" s="11" t="s">
        <v>61</v>
      </c>
      <c r="O5" s="11" t="s">
        <v>62</v>
      </c>
      <c r="P5" s="11" t="s">
        <v>63</v>
      </c>
      <c r="Q5" s="11"/>
      <c r="R5" s="11" t="s">
        <v>60</v>
      </c>
      <c r="S5" s="11" t="s">
        <v>66</v>
      </c>
      <c r="T5" s="11" t="s">
        <v>215</v>
      </c>
      <c r="U5" s="11" t="s">
        <v>68</v>
      </c>
      <c r="V5" s="11" t="s">
        <v>69</v>
      </c>
      <c r="W5" s="11" t="s">
        <v>70</v>
      </c>
    </row>
    <row r="6" s="1" customFormat="1" ht="21" customHeight="1" spans="1:23">
      <c r="A6" s="11"/>
      <c r="B6" s="11"/>
      <c r="C6" s="11"/>
      <c r="D6" s="11"/>
      <c r="E6" s="11"/>
      <c r="F6" s="11"/>
      <c r="G6" s="11"/>
      <c r="H6" s="11"/>
      <c r="I6" s="11"/>
      <c r="J6" s="11" t="s">
        <v>60</v>
      </c>
      <c r="K6" s="11"/>
      <c r="L6" s="11"/>
      <c r="M6" s="11"/>
      <c r="N6" s="11"/>
      <c r="O6" s="11"/>
      <c r="P6" s="11"/>
      <c r="Q6" s="11"/>
      <c r="R6" s="11"/>
      <c r="S6" s="11"/>
      <c r="T6" s="11"/>
      <c r="U6" s="11"/>
      <c r="V6" s="11"/>
      <c r="W6" s="11"/>
    </row>
    <row r="7" s="1" customFormat="1" ht="43.5" customHeight="1" spans="1:23">
      <c r="A7" s="11"/>
      <c r="B7" s="11"/>
      <c r="C7" s="11"/>
      <c r="D7" s="11"/>
      <c r="E7" s="11"/>
      <c r="F7" s="11"/>
      <c r="G7" s="11"/>
      <c r="H7" s="11"/>
      <c r="I7" s="11"/>
      <c r="J7" s="11" t="s">
        <v>60</v>
      </c>
      <c r="K7" s="11" t="s">
        <v>274</v>
      </c>
      <c r="L7" s="11"/>
      <c r="M7" s="11"/>
      <c r="N7" s="11"/>
      <c r="O7" s="11"/>
      <c r="P7" s="11"/>
      <c r="Q7" s="11"/>
      <c r="R7" s="11"/>
      <c r="S7" s="11"/>
      <c r="T7" s="11"/>
      <c r="U7" s="11"/>
      <c r="V7" s="11"/>
      <c r="W7" s="11"/>
    </row>
    <row r="8" s="1" customFormat="1" ht="21.95" customHeight="1" spans="1:23">
      <c r="A8" s="32">
        <v>1</v>
      </c>
      <c r="B8" s="32">
        <v>2</v>
      </c>
      <c r="C8" s="32">
        <v>3</v>
      </c>
      <c r="D8" s="32">
        <v>4</v>
      </c>
      <c r="E8" s="32">
        <v>5</v>
      </c>
      <c r="F8" s="32">
        <v>6</v>
      </c>
      <c r="G8" s="32">
        <v>7</v>
      </c>
      <c r="H8" s="32">
        <v>8</v>
      </c>
      <c r="I8" s="32">
        <v>9</v>
      </c>
      <c r="J8" s="32">
        <v>10</v>
      </c>
      <c r="K8" s="32">
        <v>11</v>
      </c>
      <c r="L8" s="89">
        <v>12</v>
      </c>
      <c r="M8" s="89">
        <v>13</v>
      </c>
      <c r="N8" s="89">
        <v>14</v>
      </c>
      <c r="O8" s="89">
        <v>15</v>
      </c>
      <c r="P8" s="89">
        <v>16</v>
      </c>
      <c r="Q8" s="89">
        <v>17</v>
      </c>
      <c r="R8" s="89">
        <v>18</v>
      </c>
      <c r="S8" s="89">
        <v>19</v>
      </c>
      <c r="T8" s="89">
        <v>20</v>
      </c>
      <c r="U8" s="32">
        <v>21</v>
      </c>
      <c r="V8" s="32">
        <v>22</v>
      </c>
      <c r="W8" s="32">
        <v>23</v>
      </c>
    </row>
    <row r="9" s="1" customFormat="1" ht="45" customHeight="1" spans="1:23">
      <c r="A9" s="10"/>
      <c r="B9" s="10"/>
      <c r="C9" s="10" t="s">
        <v>275</v>
      </c>
      <c r="D9" s="10"/>
      <c r="E9" s="10"/>
      <c r="F9" s="10"/>
      <c r="G9" s="10"/>
      <c r="H9" s="10"/>
      <c r="I9" s="19">
        <v>1490000</v>
      </c>
      <c r="J9" s="12"/>
      <c r="K9" s="12"/>
      <c r="L9" s="12">
        <v>1490000</v>
      </c>
      <c r="M9" s="12"/>
      <c r="N9" s="12"/>
      <c r="O9" s="12"/>
      <c r="P9" s="12"/>
      <c r="Q9" s="12"/>
      <c r="R9" s="12"/>
      <c r="S9" s="12"/>
      <c r="T9" s="12"/>
      <c r="U9" s="12"/>
      <c r="V9" s="12"/>
      <c r="W9" s="12"/>
    </row>
    <row r="10" s="1" customFormat="1" ht="52.5" customHeight="1" spans="1:23">
      <c r="A10" s="10" t="s">
        <v>276</v>
      </c>
      <c r="B10" s="10" t="s">
        <v>277</v>
      </c>
      <c r="C10" s="10" t="s">
        <v>275</v>
      </c>
      <c r="D10" s="10" t="s">
        <v>72</v>
      </c>
      <c r="E10" s="10" t="s">
        <v>137</v>
      </c>
      <c r="F10" s="10" t="s">
        <v>138</v>
      </c>
      <c r="G10" s="10" t="s">
        <v>278</v>
      </c>
      <c r="H10" s="10" t="s">
        <v>279</v>
      </c>
      <c r="I10" s="12">
        <v>1490000</v>
      </c>
      <c r="J10" s="12"/>
      <c r="K10" s="12"/>
      <c r="L10" s="12">
        <v>1490000</v>
      </c>
      <c r="M10" s="12"/>
      <c r="N10" s="12"/>
      <c r="O10" s="12"/>
      <c r="P10" s="12"/>
      <c r="Q10" s="12"/>
      <c r="R10" s="12"/>
      <c r="S10" s="12"/>
      <c r="T10" s="12"/>
      <c r="U10" s="12"/>
      <c r="V10" s="12"/>
      <c r="W10" s="12"/>
    </row>
    <row r="11" s="1" customFormat="1" ht="64.5" customHeight="1" spans="1:23">
      <c r="A11" s="10"/>
      <c r="B11" s="10"/>
      <c r="C11" s="10" t="s">
        <v>280</v>
      </c>
      <c r="D11" s="10"/>
      <c r="E11" s="10"/>
      <c r="F11" s="10"/>
      <c r="G11" s="10"/>
      <c r="H11" s="10"/>
      <c r="I11" s="19">
        <v>3000</v>
      </c>
      <c r="J11" s="12">
        <v>3000</v>
      </c>
      <c r="K11" s="12">
        <v>3000</v>
      </c>
      <c r="L11" s="12"/>
      <c r="M11" s="12"/>
      <c r="N11" s="12"/>
      <c r="O11" s="12"/>
      <c r="P11" s="10"/>
      <c r="Q11" s="12"/>
      <c r="R11" s="12"/>
      <c r="S11" s="12"/>
      <c r="T11" s="12"/>
      <c r="U11" s="12"/>
      <c r="V11" s="12"/>
      <c r="W11" s="12"/>
    </row>
    <row r="12" s="1" customFormat="1" ht="64.5" customHeight="1" spans="1:23">
      <c r="A12" s="10" t="s">
        <v>281</v>
      </c>
      <c r="B12" s="10" t="s">
        <v>282</v>
      </c>
      <c r="C12" s="10" t="s">
        <v>280</v>
      </c>
      <c r="D12" s="10" t="s">
        <v>72</v>
      </c>
      <c r="E12" s="10" t="s">
        <v>103</v>
      </c>
      <c r="F12" s="10" t="s">
        <v>104</v>
      </c>
      <c r="G12" s="10" t="s">
        <v>252</v>
      </c>
      <c r="H12" s="10" t="s">
        <v>253</v>
      </c>
      <c r="I12" s="12">
        <v>3000</v>
      </c>
      <c r="J12" s="12">
        <v>3000</v>
      </c>
      <c r="K12" s="12">
        <v>3000</v>
      </c>
      <c r="L12" s="12"/>
      <c r="M12" s="12"/>
      <c r="N12" s="12"/>
      <c r="O12" s="12"/>
      <c r="P12" s="10"/>
      <c r="Q12" s="12"/>
      <c r="R12" s="12"/>
      <c r="S12" s="12"/>
      <c r="T12" s="12"/>
      <c r="U12" s="12"/>
      <c r="V12" s="12"/>
      <c r="W12" s="12"/>
    </row>
    <row r="13" s="1" customFormat="1" ht="30.75" customHeight="1" spans="1:23">
      <c r="A13" s="11" t="s">
        <v>58</v>
      </c>
      <c r="B13" s="11"/>
      <c r="C13" s="11"/>
      <c r="D13" s="11"/>
      <c r="E13" s="11"/>
      <c r="F13" s="11"/>
      <c r="G13" s="11"/>
      <c r="H13" s="11"/>
      <c r="I13" s="12">
        <v>1493000</v>
      </c>
      <c r="J13" s="12">
        <v>3000</v>
      </c>
      <c r="K13" s="12">
        <v>3000</v>
      </c>
      <c r="L13" s="12">
        <v>1490000</v>
      </c>
      <c r="M13" s="12"/>
      <c r="N13" s="12"/>
      <c r="O13" s="12"/>
      <c r="P13" s="12"/>
      <c r="Q13" s="12"/>
      <c r="R13" s="12"/>
      <c r="S13" s="12"/>
      <c r="T13" s="12"/>
      <c r="U13" s="12"/>
      <c r="V13" s="12"/>
      <c r="W13" s="12"/>
    </row>
  </sheetData>
  <mergeCells count="30">
    <mergeCell ref="U1:W1"/>
    <mergeCell ref="A2:W2"/>
    <mergeCell ref="A3:H3"/>
    <mergeCell ref="U3:W3"/>
    <mergeCell ref="J4:M4"/>
    <mergeCell ref="N4:P4"/>
    <mergeCell ref="R4:W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46" right="0.39" top="0.96" bottom="0.58" header="0.5" footer="0.5"/>
  <pageSetup paperSize="9" scale="6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abSelected="1" topLeftCell="C23" workbookViewId="0">
      <selection activeCell="J29" sqref="J29"/>
    </sheetView>
  </sheetViews>
  <sheetFormatPr defaultColWidth="10.7545454545455" defaultRowHeight="12" customHeight="1"/>
  <cols>
    <col min="1" max="1" width="13.6272727272727" customWidth="1"/>
    <col min="2" max="2" width="45.6272727272727" customWidth="1"/>
    <col min="3" max="3" width="9.25454545454545" customWidth="1"/>
    <col min="4" max="4" width="8.87272727272727" customWidth="1"/>
    <col min="5" max="5" width="18.7545454545455" customWidth="1"/>
    <col min="6" max="6" width="6.25454545454545" customWidth="1"/>
    <col min="7" max="7" width="5.37272727272727" customWidth="1"/>
    <col min="8" max="8" width="8" customWidth="1"/>
    <col min="9" max="9" width="11.8727272727273" customWidth="1"/>
    <col min="10" max="10" width="49.2545454545455" customWidth="1"/>
  </cols>
  <sheetData>
    <row r="1" s="1" customFormat="1" ht="32.25" customHeight="1" spans="1:10">
      <c r="A1" s="31" t="s">
        <v>283</v>
      </c>
      <c r="B1" s="21"/>
      <c r="C1" s="21"/>
      <c r="D1" s="21"/>
      <c r="E1" s="21"/>
      <c r="F1" s="21"/>
      <c r="G1" s="21"/>
      <c r="H1" s="21"/>
      <c r="I1" s="21"/>
      <c r="J1" s="21" t="s">
        <v>284</v>
      </c>
    </row>
    <row r="2" ht="45" customHeight="1" spans="1:10">
      <c r="A2" s="22" t="s">
        <v>285</v>
      </c>
      <c r="B2" s="22"/>
      <c r="C2" s="22"/>
      <c r="D2" s="22"/>
      <c r="E2" s="22"/>
      <c r="F2" s="22"/>
      <c r="G2" s="22"/>
      <c r="H2" s="22"/>
      <c r="I2" s="22"/>
      <c r="J2" s="22"/>
    </row>
    <row r="3" s="1" customFormat="1" ht="30.75" customHeight="1" spans="1:10">
      <c r="A3" s="47" t="str">
        <f>"单位名称："&amp;"云南省楚雄市气象局"</f>
        <v>单位名称：云南省楚雄市气象局</v>
      </c>
      <c r="B3" s="49"/>
      <c r="C3" s="66"/>
      <c r="D3" s="66"/>
      <c r="E3" s="66"/>
      <c r="F3" s="67"/>
      <c r="G3" s="66"/>
      <c r="H3" s="67"/>
      <c r="I3" s="67"/>
      <c r="J3" s="67"/>
    </row>
    <row r="4" s="1" customFormat="1" ht="45.75" customHeight="1" spans="1:10">
      <c r="A4" s="75" t="s">
        <v>286</v>
      </c>
      <c r="B4" s="76" t="s">
        <v>287</v>
      </c>
      <c r="C4" s="77" t="s">
        <v>288</v>
      </c>
      <c r="D4" s="77" t="s">
        <v>289</v>
      </c>
      <c r="E4" s="77" t="s">
        <v>290</v>
      </c>
      <c r="F4" s="77" t="s">
        <v>291</v>
      </c>
      <c r="G4" s="77" t="s">
        <v>292</v>
      </c>
      <c r="H4" s="77" t="s">
        <v>293</v>
      </c>
      <c r="I4" s="77" t="s">
        <v>294</v>
      </c>
      <c r="J4" s="77" t="s">
        <v>295</v>
      </c>
    </row>
    <row r="5" s="1" customFormat="1" ht="29.25" customHeight="1" spans="1:10">
      <c r="A5" s="78">
        <v>1</v>
      </c>
      <c r="B5" s="78">
        <v>2</v>
      </c>
      <c r="C5" s="79">
        <v>3</v>
      </c>
      <c r="D5" s="78">
        <v>4</v>
      </c>
      <c r="E5" s="78">
        <v>5</v>
      </c>
      <c r="F5" s="78">
        <v>6</v>
      </c>
      <c r="G5" s="78">
        <v>7</v>
      </c>
      <c r="H5" s="78">
        <v>8</v>
      </c>
      <c r="I5" s="78">
        <v>9</v>
      </c>
      <c r="J5" s="78">
        <v>10</v>
      </c>
    </row>
    <row r="6" ht="42.75" customHeight="1" spans="1:10">
      <c r="A6" s="73" t="s">
        <v>72</v>
      </c>
      <c r="B6" s="73"/>
      <c r="C6" s="80"/>
      <c r="D6" s="80"/>
      <c r="E6" s="80"/>
      <c r="F6" s="80"/>
      <c r="G6" s="80"/>
      <c r="H6" s="80"/>
      <c r="I6" s="80"/>
      <c r="J6" s="73"/>
    </row>
    <row r="7" ht="99" customHeight="1" spans="1:10">
      <c r="A7" s="73" t="s">
        <v>280</v>
      </c>
      <c r="B7" s="81" t="s">
        <v>296</v>
      </c>
      <c r="C7" s="80"/>
      <c r="D7" s="80"/>
      <c r="E7" s="80"/>
      <c r="F7" s="80"/>
      <c r="G7" s="80"/>
      <c r="H7" s="80"/>
      <c r="I7" s="80"/>
      <c r="J7" s="73"/>
    </row>
    <row r="8" ht="74.25" customHeight="1" spans="1:10">
      <c r="A8" s="73"/>
      <c r="B8" s="73"/>
      <c r="C8" s="82" t="s">
        <v>297</v>
      </c>
      <c r="D8" s="82" t="s">
        <v>298</v>
      </c>
      <c r="E8" s="83" t="s">
        <v>299</v>
      </c>
      <c r="F8" s="84" t="s">
        <v>300</v>
      </c>
      <c r="G8" s="84" t="s">
        <v>85</v>
      </c>
      <c r="H8" s="82" t="s">
        <v>301</v>
      </c>
      <c r="I8" s="82" t="s">
        <v>302</v>
      </c>
      <c r="J8" s="83" t="s">
        <v>303</v>
      </c>
    </row>
    <row r="9" ht="74.25" customHeight="1" spans="1:10">
      <c r="A9" s="85"/>
      <c r="B9" s="85"/>
      <c r="C9" s="82" t="s">
        <v>297</v>
      </c>
      <c r="D9" s="82" t="s">
        <v>298</v>
      </c>
      <c r="E9" s="83" t="s">
        <v>304</v>
      </c>
      <c r="F9" s="84" t="s">
        <v>300</v>
      </c>
      <c r="G9" s="84" t="s">
        <v>86</v>
      </c>
      <c r="H9" s="82" t="s">
        <v>305</v>
      </c>
      <c r="I9" s="82" t="s">
        <v>302</v>
      </c>
      <c r="J9" s="83" t="s">
        <v>306</v>
      </c>
    </row>
    <row r="10" ht="74.25" customHeight="1" spans="1:10">
      <c r="A10" s="85"/>
      <c r="B10" s="85"/>
      <c r="C10" s="82" t="s">
        <v>297</v>
      </c>
      <c r="D10" s="82" t="s">
        <v>298</v>
      </c>
      <c r="E10" s="83" t="s">
        <v>307</v>
      </c>
      <c r="F10" s="84" t="s">
        <v>308</v>
      </c>
      <c r="G10" s="84" t="s">
        <v>88</v>
      </c>
      <c r="H10" s="82" t="s">
        <v>309</v>
      </c>
      <c r="I10" s="82" t="s">
        <v>302</v>
      </c>
      <c r="J10" s="83" t="s">
        <v>310</v>
      </c>
    </row>
    <row r="11" ht="74.25" customHeight="1" spans="1:10">
      <c r="A11" s="85"/>
      <c r="B11" s="85"/>
      <c r="C11" s="82" t="s">
        <v>297</v>
      </c>
      <c r="D11" s="82" t="s">
        <v>298</v>
      </c>
      <c r="E11" s="83" t="s">
        <v>311</v>
      </c>
      <c r="F11" s="84" t="s">
        <v>308</v>
      </c>
      <c r="G11" s="84" t="s">
        <v>89</v>
      </c>
      <c r="H11" s="82" t="s">
        <v>309</v>
      </c>
      <c r="I11" s="82" t="s">
        <v>302</v>
      </c>
      <c r="J11" s="83" t="s">
        <v>312</v>
      </c>
    </row>
    <row r="12" ht="74.25" customHeight="1" spans="1:10">
      <c r="A12" s="85"/>
      <c r="B12" s="85"/>
      <c r="C12" s="82" t="s">
        <v>297</v>
      </c>
      <c r="D12" s="82" t="s">
        <v>313</v>
      </c>
      <c r="E12" s="83" t="s">
        <v>314</v>
      </c>
      <c r="F12" s="84" t="s">
        <v>308</v>
      </c>
      <c r="G12" s="84" t="s">
        <v>315</v>
      </c>
      <c r="H12" s="84" t="s">
        <v>316</v>
      </c>
      <c r="I12" s="82" t="s">
        <v>302</v>
      </c>
      <c r="J12" s="83" t="s">
        <v>317</v>
      </c>
    </row>
    <row r="13" ht="74.25" customHeight="1" spans="1:10">
      <c r="A13" s="85"/>
      <c r="B13" s="85"/>
      <c r="C13" s="82" t="s">
        <v>297</v>
      </c>
      <c r="D13" s="82" t="s">
        <v>313</v>
      </c>
      <c r="E13" s="83" t="s">
        <v>318</v>
      </c>
      <c r="F13" s="84" t="s">
        <v>308</v>
      </c>
      <c r="G13" s="84" t="s">
        <v>315</v>
      </c>
      <c r="H13" s="84" t="s">
        <v>316</v>
      </c>
      <c r="I13" s="82" t="s">
        <v>302</v>
      </c>
      <c r="J13" s="83" t="s">
        <v>319</v>
      </c>
    </row>
    <row r="14" ht="74.25" customHeight="1" spans="1:10">
      <c r="A14" s="85"/>
      <c r="B14" s="85"/>
      <c r="C14" s="82" t="s">
        <v>297</v>
      </c>
      <c r="D14" s="82" t="s">
        <v>320</v>
      </c>
      <c r="E14" s="83" t="s">
        <v>321</v>
      </c>
      <c r="F14" s="84" t="s">
        <v>308</v>
      </c>
      <c r="G14" s="84" t="s">
        <v>315</v>
      </c>
      <c r="H14" s="84" t="s">
        <v>316</v>
      </c>
      <c r="I14" s="82" t="s">
        <v>302</v>
      </c>
      <c r="J14" s="83" t="s">
        <v>322</v>
      </c>
    </row>
    <row r="15" ht="74.25" customHeight="1" spans="1:10">
      <c r="A15" s="85"/>
      <c r="B15" s="85"/>
      <c r="C15" s="82" t="s">
        <v>297</v>
      </c>
      <c r="D15" s="82" t="s">
        <v>320</v>
      </c>
      <c r="E15" s="83" t="s">
        <v>323</v>
      </c>
      <c r="F15" s="84" t="s">
        <v>308</v>
      </c>
      <c r="G15" s="84" t="s">
        <v>315</v>
      </c>
      <c r="H15" s="84" t="s">
        <v>316</v>
      </c>
      <c r="I15" s="82" t="s">
        <v>302</v>
      </c>
      <c r="J15" s="83" t="s">
        <v>324</v>
      </c>
    </row>
    <row r="16" ht="74.25" customHeight="1" spans="1:10">
      <c r="A16" s="85"/>
      <c r="B16" s="85"/>
      <c r="C16" s="82" t="s">
        <v>325</v>
      </c>
      <c r="D16" s="82" t="s">
        <v>326</v>
      </c>
      <c r="E16" s="83" t="s">
        <v>327</v>
      </c>
      <c r="F16" s="84" t="s">
        <v>300</v>
      </c>
      <c r="G16" s="84" t="s">
        <v>88</v>
      </c>
      <c r="H16" s="82" t="s">
        <v>309</v>
      </c>
      <c r="I16" s="82" t="s">
        <v>302</v>
      </c>
      <c r="J16" s="83" t="s">
        <v>328</v>
      </c>
    </row>
    <row r="17" ht="80.25" customHeight="1" spans="1:10">
      <c r="A17" s="85"/>
      <c r="B17" s="85"/>
      <c r="C17" s="82" t="s">
        <v>325</v>
      </c>
      <c r="D17" s="82" t="s">
        <v>329</v>
      </c>
      <c r="E17" s="83" t="s">
        <v>330</v>
      </c>
      <c r="F17" s="84" t="s">
        <v>308</v>
      </c>
      <c r="G17" s="84" t="s">
        <v>331</v>
      </c>
      <c r="H17" s="84" t="s">
        <v>316</v>
      </c>
      <c r="I17" s="82" t="s">
        <v>302</v>
      </c>
      <c r="J17" s="83" t="s">
        <v>332</v>
      </c>
    </row>
    <row r="18" ht="39.75" customHeight="1" spans="1:10">
      <c r="A18" s="85"/>
      <c r="B18" s="85"/>
      <c r="C18" s="82" t="s">
        <v>333</v>
      </c>
      <c r="D18" s="82" t="s">
        <v>334</v>
      </c>
      <c r="E18" s="83" t="s">
        <v>335</v>
      </c>
      <c r="F18" s="84" t="s">
        <v>308</v>
      </c>
      <c r="G18" s="84" t="s">
        <v>315</v>
      </c>
      <c r="H18" s="84" t="s">
        <v>316</v>
      </c>
      <c r="I18" s="82" t="s">
        <v>302</v>
      </c>
      <c r="J18" s="83" t="s">
        <v>336</v>
      </c>
    </row>
    <row r="19" ht="39.75" customHeight="1" spans="1:10">
      <c r="A19" s="85"/>
      <c r="B19" s="85"/>
      <c r="C19" s="82" t="s">
        <v>333</v>
      </c>
      <c r="D19" s="82" t="s">
        <v>334</v>
      </c>
      <c r="E19" s="83" t="s">
        <v>337</v>
      </c>
      <c r="F19" s="84" t="s">
        <v>308</v>
      </c>
      <c r="G19" s="84" t="s">
        <v>315</v>
      </c>
      <c r="H19" s="84" t="s">
        <v>316</v>
      </c>
      <c r="I19" s="82" t="s">
        <v>302</v>
      </c>
      <c r="J19" s="83" t="s">
        <v>338</v>
      </c>
    </row>
    <row r="20" ht="246" customHeight="1" spans="1:10">
      <c r="A20" s="86" t="s">
        <v>275</v>
      </c>
      <c r="B20" s="81" t="s">
        <v>339</v>
      </c>
      <c r="C20" s="85"/>
      <c r="D20" s="85"/>
      <c r="E20" s="87"/>
      <c r="F20" s="85"/>
      <c r="G20" s="85"/>
      <c r="H20" s="85"/>
      <c r="I20" s="85"/>
      <c r="J20" s="85"/>
    </row>
    <row r="21" ht="31.5" customHeight="1" spans="1:10">
      <c r="A21" s="85"/>
      <c r="B21" s="85"/>
      <c r="C21" s="82" t="s">
        <v>297</v>
      </c>
      <c r="D21" s="82" t="s">
        <v>298</v>
      </c>
      <c r="E21" s="83" t="s">
        <v>340</v>
      </c>
      <c r="F21" s="84" t="s">
        <v>300</v>
      </c>
      <c r="G21" s="84" t="s">
        <v>90</v>
      </c>
      <c r="H21" s="82" t="s">
        <v>341</v>
      </c>
      <c r="I21" s="82" t="s">
        <v>302</v>
      </c>
      <c r="J21" s="83" t="s">
        <v>342</v>
      </c>
    </row>
    <row r="22" ht="31.5" customHeight="1" spans="1:10">
      <c r="A22" s="85"/>
      <c r="B22" s="85"/>
      <c r="C22" s="82" t="s">
        <v>297</v>
      </c>
      <c r="D22" s="82" t="s">
        <v>298</v>
      </c>
      <c r="E22" s="83" t="s">
        <v>343</v>
      </c>
      <c r="F22" s="84" t="s">
        <v>300</v>
      </c>
      <c r="G22" s="84" t="s">
        <v>344</v>
      </c>
      <c r="H22" s="82" t="s">
        <v>341</v>
      </c>
      <c r="I22" s="82" t="s">
        <v>302</v>
      </c>
      <c r="J22" s="83" t="s">
        <v>345</v>
      </c>
    </row>
    <row r="23" ht="39" customHeight="1" spans="1:10">
      <c r="A23" s="85"/>
      <c r="B23" s="85"/>
      <c r="C23" s="82" t="s">
        <v>297</v>
      </c>
      <c r="D23" s="82" t="s">
        <v>298</v>
      </c>
      <c r="E23" s="83" t="s">
        <v>346</v>
      </c>
      <c r="F23" s="84" t="s">
        <v>308</v>
      </c>
      <c r="G23" s="84" t="s">
        <v>347</v>
      </c>
      <c r="H23" s="84" t="s">
        <v>316</v>
      </c>
      <c r="I23" s="82" t="s">
        <v>302</v>
      </c>
      <c r="J23" s="83" t="s">
        <v>348</v>
      </c>
    </row>
    <row r="24" ht="25.5" customHeight="1" spans="1:10">
      <c r="A24" s="85"/>
      <c r="B24" s="85"/>
      <c r="C24" s="82" t="s">
        <v>297</v>
      </c>
      <c r="D24" s="82" t="s">
        <v>313</v>
      </c>
      <c r="E24" s="83" t="s">
        <v>349</v>
      </c>
      <c r="F24" s="84" t="s">
        <v>308</v>
      </c>
      <c r="G24" s="84" t="s">
        <v>350</v>
      </c>
      <c r="H24" s="84" t="s">
        <v>316</v>
      </c>
      <c r="I24" s="82" t="s">
        <v>302</v>
      </c>
      <c r="J24" s="83" t="s">
        <v>351</v>
      </c>
    </row>
    <row r="25" ht="60.75" customHeight="1" spans="1:10">
      <c r="A25" s="85"/>
      <c r="B25" s="85"/>
      <c r="C25" s="82" t="s">
        <v>297</v>
      </c>
      <c r="D25" s="82" t="s">
        <v>313</v>
      </c>
      <c r="E25" s="83" t="s">
        <v>352</v>
      </c>
      <c r="F25" s="84" t="s">
        <v>308</v>
      </c>
      <c r="G25" s="84" t="s">
        <v>347</v>
      </c>
      <c r="H25" s="84" t="s">
        <v>316</v>
      </c>
      <c r="I25" s="82" t="s">
        <v>302</v>
      </c>
      <c r="J25" s="83" t="s">
        <v>353</v>
      </c>
    </row>
    <row r="26" ht="48" customHeight="1" spans="1:10">
      <c r="A26" s="85"/>
      <c r="B26" s="85"/>
      <c r="C26" s="82" t="s">
        <v>297</v>
      </c>
      <c r="D26" s="82" t="s">
        <v>320</v>
      </c>
      <c r="E26" s="83" t="s">
        <v>354</v>
      </c>
      <c r="F26" s="84" t="s">
        <v>308</v>
      </c>
      <c r="G26" s="84" t="s">
        <v>355</v>
      </c>
      <c r="H26" s="84" t="s">
        <v>316</v>
      </c>
      <c r="I26" s="82" t="s">
        <v>302</v>
      </c>
      <c r="J26" s="83" t="s">
        <v>356</v>
      </c>
    </row>
    <row r="27" ht="33.75" customHeight="1" spans="1:10">
      <c r="A27" s="85"/>
      <c r="B27" s="85"/>
      <c r="C27" s="82" t="s">
        <v>297</v>
      </c>
      <c r="D27" s="82" t="s">
        <v>320</v>
      </c>
      <c r="E27" s="83" t="s">
        <v>357</v>
      </c>
      <c r="F27" s="84" t="s">
        <v>308</v>
      </c>
      <c r="G27" s="84" t="s">
        <v>347</v>
      </c>
      <c r="H27" s="84" t="s">
        <v>316</v>
      </c>
      <c r="I27" s="82" t="s">
        <v>302</v>
      </c>
      <c r="J27" s="83" t="s">
        <v>358</v>
      </c>
    </row>
    <row r="28" ht="39" customHeight="1" spans="1:10">
      <c r="A28" s="85"/>
      <c r="B28" s="85"/>
      <c r="C28" s="82" t="s">
        <v>297</v>
      </c>
      <c r="D28" s="82" t="s">
        <v>320</v>
      </c>
      <c r="E28" s="83" t="s">
        <v>359</v>
      </c>
      <c r="F28" s="84" t="s">
        <v>308</v>
      </c>
      <c r="G28" s="84" t="s">
        <v>315</v>
      </c>
      <c r="H28" s="84" t="s">
        <v>316</v>
      </c>
      <c r="I28" s="82" t="s">
        <v>302</v>
      </c>
      <c r="J28" s="83" t="s">
        <v>360</v>
      </c>
    </row>
    <row r="29" ht="45" customHeight="1" spans="1:10">
      <c r="A29" s="85"/>
      <c r="B29" s="85"/>
      <c r="C29" s="82" t="s">
        <v>325</v>
      </c>
      <c r="D29" s="82" t="s">
        <v>326</v>
      </c>
      <c r="E29" s="83" t="s">
        <v>361</v>
      </c>
      <c r="F29" s="84" t="s">
        <v>308</v>
      </c>
      <c r="G29" s="84" t="s">
        <v>355</v>
      </c>
      <c r="H29" s="84" t="s">
        <v>316</v>
      </c>
      <c r="I29" s="82" t="s">
        <v>302</v>
      </c>
      <c r="J29" s="83" t="s">
        <v>362</v>
      </c>
    </row>
    <row r="30" ht="56.25" customHeight="1" spans="1:10">
      <c r="A30" s="85"/>
      <c r="B30" s="85"/>
      <c r="C30" s="82" t="s">
        <v>325</v>
      </c>
      <c r="D30" s="82" t="s">
        <v>326</v>
      </c>
      <c r="E30" s="83" t="s">
        <v>363</v>
      </c>
      <c r="F30" s="84" t="s">
        <v>308</v>
      </c>
      <c r="G30" s="84" t="s">
        <v>355</v>
      </c>
      <c r="H30" s="84" t="s">
        <v>316</v>
      </c>
      <c r="I30" s="82" t="s">
        <v>302</v>
      </c>
      <c r="J30" s="83" t="s">
        <v>364</v>
      </c>
    </row>
    <row r="31" ht="33.75" customHeight="1" spans="1:10">
      <c r="A31" s="85"/>
      <c r="B31" s="85"/>
      <c r="C31" s="82" t="s">
        <v>325</v>
      </c>
      <c r="D31" s="82" t="s">
        <v>329</v>
      </c>
      <c r="E31" s="83" t="s">
        <v>365</v>
      </c>
      <c r="F31" s="84" t="s">
        <v>300</v>
      </c>
      <c r="G31" s="84" t="s">
        <v>366</v>
      </c>
      <c r="H31" s="82" t="s">
        <v>367</v>
      </c>
      <c r="I31" s="82" t="s">
        <v>302</v>
      </c>
      <c r="J31" s="83" t="s">
        <v>368</v>
      </c>
    </row>
    <row r="32" ht="33.75" customHeight="1" spans="1:10">
      <c r="A32" s="85"/>
      <c r="B32" s="85"/>
      <c r="C32" s="82" t="s">
        <v>333</v>
      </c>
      <c r="D32" s="82" t="s">
        <v>334</v>
      </c>
      <c r="E32" s="83" t="s">
        <v>369</v>
      </c>
      <c r="F32" s="84" t="s">
        <v>308</v>
      </c>
      <c r="G32" s="84" t="s">
        <v>355</v>
      </c>
      <c r="H32" s="84" t="s">
        <v>316</v>
      </c>
      <c r="I32" s="82" t="s">
        <v>302</v>
      </c>
      <c r="J32" s="83" t="s">
        <v>370</v>
      </c>
    </row>
    <row r="33" ht="45.75" customHeight="1" spans="1:10">
      <c r="A33" s="85"/>
      <c r="B33" s="85"/>
      <c r="C33" s="82" t="s">
        <v>333</v>
      </c>
      <c r="D33" s="82" t="s">
        <v>334</v>
      </c>
      <c r="E33" s="83" t="s">
        <v>371</v>
      </c>
      <c r="F33" s="84" t="s">
        <v>308</v>
      </c>
      <c r="G33" s="84" t="s">
        <v>355</v>
      </c>
      <c r="H33" s="84" t="s">
        <v>316</v>
      </c>
      <c r="I33" s="82" t="s">
        <v>302</v>
      </c>
      <c r="J33" s="83" t="s">
        <v>372</v>
      </c>
    </row>
    <row r="34" customHeight="1" spans="3:9">
      <c r="C34" s="88"/>
      <c r="D34" s="88"/>
      <c r="E34" s="88"/>
      <c r="F34" s="88"/>
      <c r="G34" s="88"/>
      <c r="H34" s="88"/>
      <c r="I34" s="88"/>
    </row>
    <row r="35" customHeight="1" spans="3:9">
      <c r="C35" s="88"/>
      <c r="D35" s="88"/>
      <c r="E35" s="88"/>
      <c r="F35" s="88"/>
      <c r="G35" s="88"/>
      <c r="H35" s="88"/>
      <c r="I35" s="88"/>
    </row>
    <row r="36" customHeight="1" spans="3:9">
      <c r="C36" s="88"/>
      <c r="D36" s="88"/>
      <c r="E36" s="88"/>
      <c r="F36" s="88"/>
      <c r="G36" s="88"/>
      <c r="H36" s="88"/>
      <c r="I36" s="88"/>
    </row>
    <row r="37" customHeight="1" spans="3:9">
      <c r="C37" s="88"/>
      <c r="D37" s="88"/>
      <c r="E37" s="88"/>
      <c r="F37" s="88"/>
      <c r="G37" s="88"/>
      <c r="H37" s="88"/>
      <c r="I37" s="88"/>
    </row>
  </sheetData>
  <mergeCells count="3">
    <mergeCell ref="A1:J1"/>
    <mergeCell ref="A2:J2"/>
    <mergeCell ref="A3:B3"/>
  </mergeCells>
  <pageMargins left="0.433070866141732" right="0.354330708661417" top="0.68" bottom="0.42" header="0.31496062992126" footer="0.15748031496063"/>
  <pageSetup paperSize="9" scale="80" orientation="landscape"/>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F8" sqref="F8"/>
    </sheetView>
  </sheetViews>
  <sheetFormatPr defaultColWidth="10.7545454545455" defaultRowHeight="12" customHeight="1"/>
  <cols>
    <col min="1" max="10" width="16.3727272727273" customWidth="1"/>
  </cols>
  <sheetData>
    <row r="1" s="1" customFormat="1" ht="33.75" customHeight="1" spans="1:10">
      <c r="A1" s="31" t="s">
        <v>373</v>
      </c>
      <c r="B1" s="21"/>
      <c r="C1" s="21"/>
      <c r="D1" s="21"/>
      <c r="E1" s="21"/>
      <c r="F1" s="21"/>
      <c r="G1" s="21"/>
      <c r="H1" s="21"/>
      <c r="I1" s="21"/>
      <c r="J1" s="21" t="s">
        <v>284</v>
      </c>
    </row>
    <row r="2" ht="45" customHeight="1" spans="1:10">
      <c r="A2" s="22" t="s">
        <v>374</v>
      </c>
      <c r="B2" s="22"/>
      <c r="C2" s="22"/>
      <c r="D2" s="22"/>
      <c r="E2" s="22"/>
      <c r="F2" s="22"/>
      <c r="G2" s="22"/>
      <c r="H2" s="22"/>
      <c r="I2" s="22"/>
      <c r="J2" s="22"/>
    </row>
    <row r="3" s="1" customFormat="1" ht="33" customHeight="1" spans="1:10">
      <c r="A3" s="61" t="str">
        <f>"单位名称："&amp;"云南省楚雄市气象局"</f>
        <v>单位名称：云南省楚雄市气象局</v>
      </c>
      <c r="B3" s="65"/>
      <c r="C3" s="66"/>
      <c r="D3" s="66"/>
      <c r="E3" s="66"/>
      <c r="F3" s="67"/>
      <c r="G3" s="66"/>
      <c r="H3" s="67"/>
      <c r="I3" s="67"/>
      <c r="J3" s="67"/>
    </row>
    <row r="4" ht="60" customHeight="1" spans="1:10">
      <c r="A4" s="68" t="s">
        <v>286</v>
      </c>
      <c r="B4" s="69" t="s">
        <v>287</v>
      </c>
      <c r="C4" s="70" t="s">
        <v>375</v>
      </c>
      <c r="D4" s="70" t="s">
        <v>376</v>
      </c>
      <c r="E4" s="70" t="s">
        <v>290</v>
      </c>
      <c r="F4" s="70" t="s">
        <v>377</v>
      </c>
      <c r="G4" s="70" t="s">
        <v>292</v>
      </c>
      <c r="H4" s="70" t="s">
        <v>378</v>
      </c>
      <c r="I4" s="70" t="s">
        <v>379</v>
      </c>
      <c r="J4" s="70" t="s">
        <v>295</v>
      </c>
    </row>
    <row r="5" ht="47.45" customHeight="1" spans="1:10">
      <c r="A5" s="71">
        <v>1</v>
      </c>
      <c r="B5" s="71">
        <v>2</v>
      </c>
      <c r="C5" s="72">
        <v>3</v>
      </c>
      <c r="D5" s="71">
        <v>4</v>
      </c>
      <c r="E5" s="71">
        <v>5</v>
      </c>
      <c r="F5" s="71">
        <v>6</v>
      </c>
      <c r="G5" s="71">
        <v>7</v>
      </c>
      <c r="H5" s="71">
        <v>8</v>
      </c>
      <c r="I5" s="71">
        <v>9</v>
      </c>
      <c r="J5" s="71">
        <v>10</v>
      </c>
    </row>
    <row r="6" ht="47.45" customHeight="1" spans="1:10">
      <c r="A6" s="73"/>
      <c r="B6" s="73"/>
      <c r="C6" s="73"/>
      <c r="D6" s="73"/>
      <c r="E6" s="73"/>
      <c r="F6" s="73"/>
      <c r="G6" s="73"/>
      <c r="H6" s="73"/>
      <c r="I6" s="73"/>
      <c r="J6" s="73"/>
    </row>
    <row r="7" ht="47.45" customHeight="1" spans="1:10">
      <c r="A7" s="73"/>
      <c r="B7" s="74"/>
      <c r="C7" s="73"/>
      <c r="D7" s="73"/>
      <c r="E7" s="73"/>
      <c r="F7" s="73"/>
      <c r="G7" s="73"/>
      <c r="H7" s="73"/>
      <c r="I7" s="73"/>
      <c r="J7" s="73"/>
    </row>
    <row r="8" ht="51.95" customHeight="1" spans="1:10">
      <c r="A8" s="73"/>
      <c r="B8" s="73"/>
      <c r="C8" s="72"/>
      <c r="D8" s="72"/>
      <c r="E8" s="72"/>
      <c r="F8" s="72"/>
      <c r="G8" s="72"/>
      <c r="H8" s="72"/>
      <c r="I8" s="72"/>
      <c r="J8" s="74"/>
    </row>
    <row r="9" ht="33.75" customHeight="1" spans="1:1">
      <c r="A9" s="44" t="s">
        <v>380</v>
      </c>
    </row>
  </sheetData>
  <mergeCells count="3">
    <mergeCell ref="A1:J1"/>
    <mergeCell ref="A2:J2"/>
    <mergeCell ref="A3:B3"/>
  </mergeCells>
  <printOptions horizontalCentered="1"/>
  <pageMargins left="0.39" right="0.39" top="0.76" bottom="0.51" header="0.31" footer="0.31"/>
  <pageSetup paperSize="9" scale="8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zoomScale="115" zoomScaleNormal="115" workbookViewId="0">
      <selection activeCell="F14" sqref="F14"/>
    </sheetView>
  </sheetViews>
  <sheetFormatPr defaultColWidth="10.7545454545455" defaultRowHeight="14.25" customHeight="1" outlineLevelCol="5"/>
  <cols>
    <col min="1" max="1" width="20.7545454545455" customWidth="1"/>
    <col min="2" max="2" width="18.3727272727273" customWidth="1"/>
    <col min="3" max="3" width="34" customWidth="1"/>
    <col min="4" max="4" width="19.6272727272727" customWidth="1"/>
    <col min="5" max="5" width="17.2545454545455" customWidth="1"/>
    <col min="6" max="6" width="19" customWidth="1"/>
  </cols>
  <sheetData>
    <row r="1" s="1" customFormat="1" ht="37.5" customHeight="1" spans="1:6">
      <c r="A1" s="4"/>
      <c r="B1" s="4">
        <v>0</v>
      </c>
      <c r="C1" s="4"/>
      <c r="D1" s="4"/>
      <c r="E1" s="4"/>
      <c r="F1" s="17" t="s">
        <v>381</v>
      </c>
    </row>
    <row r="2" ht="45" customHeight="1" spans="1:6">
      <c r="A2" s="13" t="s">
        <v>382</v>
      </c>
      <c r="B2" s="13"/>
      <c r="C2" s="13"/>
      <c r="D2" s="13"/>
      <c r="E2" s="13"/>
      <c r="F2" s="13"/>
    </row>
    <row r="3" s="1" customFormat="1" ht="41.25" customHeight="1" spans="1:6">
      <c r="A3" s="3" t="str">
        <f>"单位名称："&amp;"云南省楚雄市气象局"</f>
        <v>单位名称：云南省楚雄市气象局</v>
      </c>
      <c r="B3" s="3"/>
      <c r="C3" s="3"/>
      <c r="D3" s="4"/>
      <c r="E3" s="4"/>
      <c r="F3" s="17" t="s">
        <v>2</v>
      </c>
    </row>
    <row r="4" s="1" customFormat="1" ht="19.5" customHeight="1" spans="1:6">
      <c r="A4" s="8" t="s">
        <v>383</v>
      </c>
      <c r="B4" s="8" t="s">
        <v>75</v>
      </c>
      <c r="C4" s="8" t="s">
        <v>76</v>
      </c>
      <c r="D4" s="8" t="s">
        <v>384</v>
      </c>
      <c r="E4" s="8"/>
      <c r="F4" s="8"/>
    </row>
    <row r="5" s="1" customFormat="1" ht="18.75" customHeight="1" spans="1:6">
      <c r="A5" s="8"/>
      <c r="B5" s="8"/>
      <c r="C5" s="8"/>
      <c r="D5" s="8" t="s">
        <v>58</v>
      </c>
      <c r="E5" s="8" t="s">
        <v>78</v>
      </c>
      <c r="F5" s="8" t="s">
        <v>79</v>
      </c>
    </row>
    <row r="6" s="1" customFormat="1" ht="17.25" customHeight="1" spans="1:6">
      <c r="A6" s="14">
        <v>1</v>
      </c>
      <c r="B6" s="63" t="s">
        <v>86</v>
      </c>
      <c r="C6" s="14">
        <v>3</v>
      </c>
      <c r="D6" s="14">
        <v>4</v>
      </c>
      <c r="E6" s="14">
        <v>5</v>
      </c>
      <c r="F6" s="14">
        <v>6</v>
      </c>
    </row>
    <row r="7" s="1" customFormat="1" ht="22.5" customHeight="1" spans="1:6">
      <c r="A7" s="10" t="s">
        <v>72</v>
      </c>
      <c r="B7" s="10"/>
      <c r="C7" s="10"/>
      <c r="D7" s="12">
        <v>1490000</v>
      </c>
      <c r="E7" s="12"/>
      <c r="F7" s="12">
        <v>1490000</v>
      </c>
    </row>
    <row r="8" s="1" customFormat="1" ht="22.5" customHeight="1" spans="1:6">
      <c r="A8" s="10"/>
      <c r="B8" s="11" t="s">
        <v>134</v>
      </c>
      <c r="C8" s="64" t="s">
        <v>84</v>
      </c>
      <c r="D8" s="12">
        <v>1490000</v>
      </c>
      <c r="E8" s="12"/>
      <c r="F8" s="12">
        <v>1490000</v>
      </c>
    </row>
    <row r="9" s="1" customFormat="1" ht="38.25" customHeight="1" spans="1:6">
      <c r="A9" s="10"/>
      <c r="B9" s="11" t="s">
        <v>135</v>
      </c>
      <c r="C9" s="64" t="s">
        <v>136</v>
      </c>
      <c r="D9" s="12">
        <v>1490000</v>
      </c>
      <c r="E9" s="12"/>
      <c r="F9" s="12">
        <v>1490000</v>
      </c>
    </row>
    <row r="10" s="1" customFormat="1" ht="30.75" customHeight="1" spans="1:6">
      <c r="A10" s="10"/>
      <c r="B10" s="11" t="s">
        <v>137</v>
      </c>
      <c r="C10" s="64" t="s">
        <v>138</v>
      </c>
      <c r="D10" s="12">
        <v>1490000</v>
      </c>
      <c r="E10" s="12"/>
      <c r="F10" s="12">
        <v>1490000</v>
      </c>
    </row>
    <row r="11" s="1" customFormat="1" ht="22.5" customHeight="1" spans="1:6">
      <c r="A11" s="11" t="s">
        <v>58</v>
      </c>
      <c r="B11" s="11"/>
      <c r="C11" s="11"/>
      <c r="D11" s="12">
        <v>1490000</v>
      </c>
      <c r="E11" s="12"/>
      <c r="F11" s="12">
        <v>1490000</v>
      </c>
    </row>
  </sheetData>
  <mergeCells count="7">
    <mergeCell ref="A2:F2"/>
    <mergeCell ref="A3:C3"/>
    <mergeCell ref="D4:F4"/>
    <mergeCell ref="A11:C11"/>
    <mergeCell ref="A4:A5"/>
    <mergeCell ref="B4:B5"/>
    <mergeCell ref="C4:C5"/>
  </mergeCells>
  <printOptions horizontalCentered="1"/>
  <pageMargins left="0.39" right="0.39" top="0.85"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topLeftCell="A7" workbookViewId="0">
      <selection activeCell="O13" sqref="O13"/>
    </sheetView>
  </sheetViews>
  <sheetFormatPr defaultColWidth="10" defaultRowHeight="14"/>
  <cols>
    <col min="1" max="1" width="14.6272727272727" customWidth="1"/>
    <col min="2" max="4" width="6.62727272727273" customWidth="1"/>
    <col min="5" max="5" width="3.62727272727273" customWidth="1"/>
    <col min="6" max="6" width="9.12727272727273" customWidth="1"/>
    <col min="7" max="7" width="3.62727272727273" customWidth="1"/>
    <col min="8" max="8" width="6.75454545454545" customWidth="1"/>
    <col min="9" max="11" width="8.12727272727273" customWidth="1"/>
    <col min="12" max="12" width="3.62727272727273" customWidth="1"/>
    <col min="13" max="13" width="6.62727272727273" customWidth="1"/>
    <col min="14" max="14" width="12.6272727272727" customWidth="1"/>
    <col min="15" max="15" width="9.62727272727273" customWidth="1"/>
    <col min="16" max="16" width="12.6272727272727" customWidth="1"/>
    <col min="17" max="17" width="6.62727272727273" customWidth="1"/>
  </cols>
  <sheetData>
    <row r="1" s="1" customFormat="1" ht="45" customHeight="1" spans="1:17">
      <c r="A1" s="21"/>
      <c r="B1" s="21"/>
      <c r="C1" s="21"/>
      <c r="D1" s="21"/>
      <c r="E1" s="21"/>
      <c r="F1" s="21"/>
      <c r="G1" s="21"/>
      <c r="H1" s="21"/>
      <c r="I1" s="21"/>
      <c r="J1" s="21"/>
      <c r="K1" s="21"/>
      <c r="L1" s="21"/>
      <c r="M1" s="21"/>
      <c r="N1" s="21"/>
      <c r="O1" s="21"/>
      <c r="P1" s="60" t="s">
        <v>385</v>
      </c>
      <c r="Q1" s="60"/>
    </row>
    <row r="2" ht="47.25" customHeight="1" spans="1:17">
      <c r="A2" s="22" t="s">
        <v>386</v>
      </c>
      <c r="B2" s="22"/>
      <c r="C2" s="22"/>
      <c r="D2" s="22"/>
      <c r="E2" s="22"/>
      <c r="F2" s="22"/>
      <c r="G2" s="22"/>
      <c r="H2" s="22"/>
      <c r="I2" s="22"/>
      <c r="J2" s="22"/>
      <c r="K2" s="22"/>
      <c r="L2" s="22"/>
      <c r="M2" s="22"/>
      <c r="N2" s="22"/>
      <c r="O2" s="22"/>
      <c r="P2" s="22"/>
      <c r="Q2" s="22"/>
    </row>
    <row r="3" s="1" customFormat="1" ht="33" customHeight="1" spans="1:17">
      <c r="A3" s="47" t="str">
        <f>"单位名称："&amp;"云南省楚雄市气象局"</f>
        <v>单位名称：云南省楚雄市气象局</v>
      </c>
      <c r="B3" s="48"/>
      <c r="C3" s="48"/>
      <c r="D3" s="49"/>
      <c r="E3" s="21"/>
      <c r="F3" s="21"/>
      <c r="G3" s="21"/>
      <c r="H3" s="21"/>
      <c r="I3" s="21"/>
      <c r="J3" s="21"/>
      <c r="K3" s="21"/>
      <c r="L3" s="21"/>
      <c r="M3" s="21"/>
      <c r="N3" s="21"/>
      <c r="O3" s="21"/>
      <c r="P3" s="61" t="s">
        <v>55</v>
      </c>
      <c r="Q3" s="62"/>
    </row>
    <row r="4" s="1" customFormat="1" ht="28.5" customHeight="1" spans="1:17">
      <c r="A4" s="50" t="s">
        <v>387</v>
      </c>
      <c r="B4" s="50" t="s">
        <v>388</v>
      </c>
      <c r="C4" s="50" t="s">
        <v>389</v>
      </c>
      <c r="D4" s="51" t="s">
        <v>390</v>
      </c>
      <c r="E4" s="52" t="s">
        <v>391</v>
      </c>
      <c r="F4" s="52" t="s">
        <v>392</v>
      </c>
      <c r="G4" s="52" t="s">
        <v>206</v>
      </c>
      <c r="H4" s="52"/>
      <c r="I4" s="52"/>
      <c r="J4" s="52"/>
      <c r="K4" s="52"/>
      <c r="L4" s="52"/>
      <c r="M4" s="52"/>
      <c r="N4" s="52"/>
      <c r="O4" s="52"/>
      <c r="P4" s="52"/>
      <c r="Q4" s="52"/>
    </row>
    <row r="5" s="1" customFormat="1" ht="56.25" customHeight="1" spans="1:17">
      <c r="A5" s="50"/>
      <c r="B5" s="50" t="s">
        <v>393</v>
      </c>
      <c r="C5" s="50" t="s">
        <v>394</v>
      </c>
      <c r="D5" s="51" t="s">
        <v>390</v>
      </c>
      <c r="E5" s="52" t="s">
        <v>395</v>
      </c>
      <c r="F5" s="52"/>
      <c r="G5" s="52" t="s">
        <v>58</v>
      </c>
      <c r="H5" s="52" t="s">
        <v>61</v>
      </c>
      <c r="I5" s="52" t="s">
        <v>396</v>
      </c>
      <c r="J5" s="52" t="s">
        <v>397</v>
      </c>
      <c r="K5" s="52" t="s">
        <v>398</v>
      </c>
      <c r="L5" s="52" t="s">
        <v>65</v>
      </c>
      <c r="M5" s="52"/>
      <c r="N5" s="52"/>
      <c r="O5" s="52"/>
      <c r="P5" s="52"/>
      <c r="Q5" s="52"/>
    </row>
    <row r="6" s="1" customFormat="1" ht="56.25" customHeight="1" spans="1:17">
      <c r="A6" s="53"/>
      <c r="B6" s="53"/>
      <c r="C6" s="53"/>
      <c r="D6" s="54"/>
      <c r="E6" s="52"/>
      <c r="F6" s="52"/>
      <c r="G6" s="52"/>
      <c r="H6" s="52"/>
      <c r="I6" s="52" t="s">
        <v>60</v>
      </c>
      <c r="J6" s="52"/>
      <c r="K6" s="52"/>
      <c r="L6" s="52" t="s">
        <v>60</v>
      </c>
      <c r="M6" s="52" t="s">
        <v>399</v>
      </c>
      <c r="N6" s="52" t="s">
        <v>215</v>
      </c>
      <c r="O6" s="52" t="s">
        <v>68</v>
      </c>
      <c r="P6" s="52" t="s">
        <v>400</v>
      </c>
      <c r="Q6" s="52" t="s">
        <v>401</v>
      </c>
    </row>
    <row r="7" s="1" customFormat="1" ht="30.75" customHeight="1" spans="1:17">
      <c r="A7" s="55">
        <v>1</v>
      </c>
      <c r="B7" s="55">
        <v>2</v>
      </c>
      <c r="C7" s="55">
        <v>3</v>
      </c>
      <c r="D7" s="55">
        <v>4</v>
      </c>
      <c r="E7" s="55">
        <v>5</v>
      </c>
      <c r="F7" s="55">
        <v>6</v>
      </c>
      <c r="G7" s="55">
        <v>7</v>
      </c>
      <c r="H7" s="55">
        <v>8</v>
      </c>
      <c r="I7" s="55">
        <v>9</v>
      </c>
      <c r="J7" s="55">
        <v>10</v>
      </c>
      <c r="K7" s="55">
        <v>11</v>
      </c>
      <c r="L7" s="55">
        <v>12</v>
      </c>
      <c r="M7" s="55">
        <v>13</v>
      </c>
      <c r="N7" s="55">
        <v>14</v>
      </c>
      <c r="O7" s="55">
        <v>15</v>
      </c>
      <c r="P7" s="55">
        <v>16</v>
      </c>
      <c r="Q7" s="55">
        <v>17</v>
      </c>
    </row>
    <row r="8" s="1" customFormat="1" ht="30.75" customHeight="1" spans="1:17">
      <c r="A8" s="56"/>
      <c r="B8" s="56"/>
      <c r="C8" s="56"/>
      <c r="D8" s="56"/>
      <c r="E8" s="57"/>
      <c r="F8" s="57"/>
      <c r="G8" s="57"/>
      <c r="H8" s="57"/>
      <c r="I8" s="57"/>
      <c r="J8" s="57"/>
      <c r="K8" s="57"/>
      <c r="L8" s="57"/>
      <c r="M8" s="57"/>
      <c r="N8" s="57"/>
      <c r="O8" s="57"/>
      <c r="P8" s="57"/>
      <c r="Q8" s="57"/>
    </row>
    <row r="9" s="1" customFormat="1" ht="30.75" customHeight="1" spans="1:17">
      <c r="A9" s="56"/>
      <c r="B9" s="56"/>
      <c r="C9" s="56"/>
      <c r="D9" s="56"/>
      <c r="E9" s="57"/>
      <c r="F9" s="57"/>
      <c r="G9" s="57"/>
      <c r="H9" s="57"/>
      <c r="I9" s="57"/>
      <c r="J9" s="57"/>
      <c r="K9" s="57"/>
      <c r="L9" s="57"/>
      <c r="M9" s="57"/>
      <c r="N9" s="57"/>
      <c r="O9" s="57"/>
      <c r="P9" s="57"/>
      <c r="Q9" s="57"/>
    </row>
    <row r="10" s="1" customFormat="1" ht="30.75" customHeight="1" spans="1:17">
      <c r="A10" s="58" t="s">
        <v>58</v>
      </c>
      <c r="B10" s="58"/>
      <c r="C10" s="58"/>
      <c r="D10" s="58"/>
      <c r="E10" s="58"/>
      <c r="F10" s="57"/>
      <c r="G10" s="57"/>
      <c r="H10" s="57"/>
      <c r="I10" s="57"/>
      <c r="J10" s="57"/>
      <c r="K10" s="57"/>
      <c r="L10" s="57"/>
      <c r="M10" s="57"/>
      <c r="N10" s="57"/>
      <c r="O10" s="57"/>
      <c r="P10" s="57"/>
      <c r="Q10" s="57"/>
    </row>
    <row r="11" ht="48.75" customHeight="1" spans="1:17">
      <c r="A11" s="59" t="s">
        <v>402</v>
      </c>
      <c r="B11" s="30"/>
      <c r="C11" s="30"/>
      <c r="D11" s="30"/>
      <c r="E11" s="30"/>
      <c r="F11" s="30"/>
      <c r="G11" s="30"/>
      <c r="H11" s="30"/>
      <c r="I11" s="30"/>
      <c r="J11" s="30"/>
      <c r="K11" s="30"/>
      <c r="L11" s="30"/>
      <c r="M11" s="30"/>
      <c r="N11" s="30"/>
      <c r="O11" s="30"/>
      <c r="P11" s="30"/>
      <c r="Q11" s="30"/>
    </row>
  </sheetData>
  <mergeCells count="19">
    <mergeCell ref="P1:Q1"/>
    <mergeCell ref="A2:Q2"/>
    <mergeCell ref="A3:D3"/>
    <mergeCell ref="P3:Q3"/>
    <mergeCell ref="G4:Q4"/>
    <mergeCell ref="L5:Q5"/>
    <mergeCell ref="A10:E10"/>
    <mergeCell ref="A11:Q11"/>
    <mergeCell ref="A4:A6"/>
    <mergeCell ref="B4:B6"/>
    <mergeCell ref="C4:C6"/>
    <mergeCell ref="D4:D6"/>
    <mergeCell ref="E4:E6"/>
    <mergeCell ref="F4:F6"/>
    <mergeCell ref="G5:G6"/>
    <mergeCell ref="H5:H6"/>
    <mergeCell ref="I5:I6"/>
    <mergeCell ref="J5:J6"/>
    <mergeCell ref="K5:K6"/>
  </mergeCells>
  <pageMargins left="0.64" right="0.54" top="0.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selection activeCell="D15" sqref="D15"/>
    </sheetView>
  </sheetViews>
  <sheetFormatPr defaultColWidth="10.2545454545455" defaultRowHeight="14"/>
  <cols>
    <col min="1" max="1" width="5.12727272727273" customWidth="1"/>
    <col min="2" max="2" width="8" customWidth="1"/>
    <col min="3" max="3" width="9.12727272727273" customWidth="1"/>
    <col min="4" max="4" width="6.75454545454545" customWidth="1"/>
    <col min="5" max="18" width="7.25454545454545" customWidth="1"/>
  </cols>
  <sheetData>
    <row r="1" s="1" customFormat="1" ht="33.75" customHeight="1" spans="1:18">
      <c r="A1" s="35"/>
      <c r="B1" s="35"/>
      <c r="C1" s="35"/>
      <c r="D1" s="35"/>
      <c r="E1" s="35"/>
      <c r="F1" s="35"/>
      <c r="G1" s="35"/>
      <c r="H1" s="35"/>
      <c r="I1" s="35"/>
      <c r="J1" s="35"/>
      <c r="K1" s="35"/>
      <c r="L1" s="35"/>
      <c r="M1" s="35"/>
      <c r="N1" s="35"/>
      <c r="O1" s="35"/>
      <c r="P1" s="45" t="s">
        <v>403</v>
      </c>
      <c r="Q1" s="45"/>
      <c r="R1" s="45"/>
    </row>
    <row r="2" ht="26.5" spans="1:18">
      <c r="A2" s="36" t="s">
        <v>404</v>
      </c>
      <c r="B2" s="36"/>
      <c r="C2" s="36"/>
      <c r="D2" s="36"/>
      <c r="E2" s="36"/>
      <c r="F2" s="36"/>
      <c r="G2" s="36"/>
      <c r="H2" s="36"/>
      <c r="I2" s="36"/>
      <c r="J2" s="36"/>
      <c r="K2" s="36"/>
      <c r="L2" s="36"/>
      <c r="M2" s="36"/>
      <c r="N2" s="36"/>
      <c r="O2" s="36"/>
      <c r="P2" s="36"/>
      <c r="Q2" s="36"/>
      <c r="R2" s="36"/>
    </row>
    <row r="3" s="1" customFormat="1" ht="40.5" customHeight="1" spans="1:18">
      <c r="A3" s="37" t="str">
        <f>"单位名称："&amp;"云南省楚雄市气象局"</f>
        <v>单位名称：云南省楚雄市气象局</v>
      </c>
      <c r="B3" s="37"/>
      <c r="C3" s="37"/>
      <c r="D3" s="37"/>
      <c r="E3" s="37"/>
      <c r="F3" s="37"/>
      <c r="G3" s="38"/>
      <c r="H3" s="38"/>
      <c r="I3" s="38"/>
      <c r="J3" s="38"/>
      <c r="K3" s="38"/>
      <c r="L3" s="38"/>
      <c r="M3" s="38"/>
      <c r="N3" s="38"/>
      <c r="O3" s="38"/>
      <c r="P3" s="46" t="s">
        <v>55</v>
      </c>
      <c r="Q3" s="46"/>
      <c r="R3" s="46"/>
    </row>
    <row r="4" ht="27" customHeight="1" spans="1:18">
      <c r="A4" s="39" t="s">
        <v>387</v>
      </c>
      <c r="B4" s="39" t="s">
        <v>405</v>
      </c>
      <c r="C4" s="39" t="s">
        <v>406</v>
      </c>
      <c r="D4" s="39" t="s">
        <v>407</v>
      </c>
      <c r="E4" s="39" t="s">
        <v>408</v>
      </c>
      <c r="F4" s="39" t="s">
        <v>409</v>
      </c>
      <c r="G4" s="39" t="s">
        <v>410</v>
      </c>
      <c r="H4" s="39" t="s">
        <v>206</v>
      </c>
      <c r="I4" s="39"/>
      <c r="J4" s="39"/>
      <c r="K4" s="39"/>
      <c r="L4" s="39"/>
      <c r="M4" s="39"/>
      <c r="N4" s="39"/>
      <c r="O4" s="39"/>
      <c r="P4" s="39"/>
      <c r="Q4" s="39"/>
      <c r="R4" s="39"/>
    </row>
    <row r="5" ht="27" customHeight="1" spans="1:18">
      <c r="A5" s="39" t="s">
        <v>411</v>
      </c>
      <c r="B5" s="39" t="s">
        <v>397</v>
      </c>
      <c r="C5" s="39" t="s">
        <v>398</v>
      </c>
      <c r="D5" s="39"/>
      <c r="E5" s="39" t="s">
        <v>412</v>
      </c>
      <c r="F5" s="39"/>
      <c r="G5" s="39"/>
      <c r="H5" s="39" t="s">
        <v>58</v>
      </c>
      <c r="I5" s="39" t="s">
        <v>61</v>
      </c>
      <c r="J5" s="39" t="s">
        <v>396</v>
      </c>
      <c r="K5" s="39" t="s">
        <v>397</v>
      </c>
      <c r="L5" s="39" t="s">
        <v>398</v>
      </c>
      <c r="M5" s="39" t="s">
        <v>65</v>
      </c>
      <c r="N5" s="39"/>
      <c r="O5" s="39"/>
      <c r="P5" s="39"/>
      <c r="Q5" s="39"/>
      <c r="R5" s="39"/>
    </row>
    <row r="6" ht="61.5" customHeight="1" spans="1:18">
      <c r="A6" s="39"/>
      <c r="B6" s="39"/>
      <c r="C6" s="39"/>
      <c r="D6" s="39"/>
      <c r="E6" s="39"/>
      <c r="F6" s="39"/>
      <c r="G6" s="39"/>
      <c r="H6" s="39"/>
      <c r="I6" s="39" t="s">
        <v>60</v>
      </c>
      <c r="J6" s="39"/>
      <c r="K6" s="39"/>
      <c r="L6" s="39"/>
      <c r="M6" s="39" t="s">
        <v>60</v>
      </c>
      <c r="N6" s="39" t="s">
        <v>66</v>
      </c>
      <c r="O6" s="39" t="s">
        <v>67</v>
      </c>
      <c r="P6" s="39" t="s">
        <v>68</v>
      </c>
      <c r="Q6" s="39" t="s">
        <v>69</v>
      </c>
      <c r="R6" s="39" t="s">
        <v>70</v>
      </c>
    </row>
    <row r="7" ht="29.1" customHeight="1" spans="1:18">
      <c r="A7" s="40" t="s">
        <v>85</v>
      </c>
      <c r="B7" s="40" t="s">
        <v>86</v>
      </c>
      <c r="C7" s="40" t="s">
        <v>87</v>
      </c>
      <c r="D7" s="40" t="s">
        <v>88</v>
      </c>
      <c r="E7" s="40" t="s">
        <v>89</v>
      </c>
      <c r="F7" s="40" t="s">
        <v>90</v>
      </c>
      <c r="G7" s="40" t="s">
        <v>91</v>
      </c>
      <c r="H7" s="40" t="s">
        <v>92</v>
      </c>
      <c r="I7" s="40" t="s">
        <v>93</v>
      </c>
      <c r="J7" s="40" t="s">
        <v>94</v>
      </c>
      <c r="K7" s="40" t="s">
        <v>95</v>
      </c>
      <c r="L7" s="40" t="s">
        <v>96</v>
      </c>
      <c r="M7" s="40" t="s">
        <v>97</v>
      </c>
      <c r="N7" s="40" t="s">
        <v>98</v>
      </c>
      <c r="O7" s="40" t="s">
        <v>366</v>
      </c>
      <c r="P7" s="40" t="s">
        <v>413</v>
      </c>
      <c r="Q7" s="40" t="s">
        <v>414</v>
      </c>
      <c r="R7" s="40" t="s">
        <v>415</v>
      </c>
    </row>
    <row r="8" ht="29.1" customHeight="1" spans="1:18">
      <c r="A8" s="41"/>
      <c r="B8" s="41"/>
      <c r="C8" s="41"/>
      <c r="D8" s="41"/>
      <c r="E8" s="41"/>
      <c r="F8" s="41"/>
      <c r="G8" s="41"/>
      <c r="H8" s="42"/>
      <c r="I8" s="42"/>
      <c r="J8" s="42"/>
      <c r="K8" s="42"/>
      <c r="L8" s="42"/>
      <c r="M8" s="42"/>
      <c r="N8" s="42"/>
      <c r="O8" s="42"/>
      <c r="P8" s="42"/>
      <c r="Q8" s="42"/>
      <c r="R8" s="42"/>
    </row>
    <row r="9" ht="30" customHeight="1" spans="1:18">
      <c r="A9" s="41"/>
      <c r="B9" s="41"/>
      <c r="C9" s="41"/>
      <c r="D9" s="41"/>
      <c r="E9" s="41"/>
      <c r="F9" s="41"/>
      <c r="G9" s="41"/>
      <c r="H9" s="42"/>
      <c r="I9" s="42"/>
      <c r="J9" s="42"/>
      <c r="K9" s="42"/>
      <c r="L9" s="42"/>
      <c r="M9" s="42"/>
      <c r="N9" s="42"/>
      <c r="O9" s="42"/>
      <c r="P9" s="42"/>
      <c r="Q9" s="42"/>
      <c r="R9" s="42"/>
    </row>
    <row r="10" ht="27" customHeight="1" spans="1:18">
      <c r="A10" s="43"/>
      <c r="B10" s="41"/>
      <c r="C10" s="41"/>
      <c r="D10" s="41"/>
      <c r="E10" s="41"/>
      <c r="F10" s="41"/>
      <c r="G10" s="41"/>
      <c r="H10" s="42"/>
      <c r="I10" s="42"/>
      <c r="J10" s="42"/>
      <c r="K10" s="42"/>
      <c r="L10" s="42"/>
      <c r="M10" s="42"/>
      <c r="N10" s="42"/>
      <c r="O10" s="42"/>
      <c r="P10" s="42"/>
      <c r="Q10" s="42"/>
      <c r="R10" s="42"/>
    </row>
    <row r="11" ht="29.1" customHeight="1" spans="1:18">
      <c r="A11" s="43" t="s">
        <v>58</v>
      </c>
      <c r="B11" s="43"/>
      <c r="C11" s="43"/>
      <c r="D11" s="43"/>
      <c r="E11" s="43"/>
      <c r="F11" s="43"/>
      <c r="G11" s="43"/>
      <c r="H11" s="42"/>
      <c r="I11" s="42"/>
      <c r="J11" s="42"/>
      <c r="K11" s="42"/>
      <c r="L11" s="42"/>
      <c r="M11" s="42"/>
      <c r="N11" s="42"/>
      <c r="O11" s="42"/>
      <c r="P11" s="42"/>
      <c r="Q11" s="42"/>
      <c r="R11" s="42"/>
    </row>
    <row r="12" ht="39.75" customHeight="1" spans="1:1">
      <c r="A12" s="44" t="s">
        <v>380</v>
      </c>
    </row>
  </sheetData>
  <mergeCells count="19">
    <mergeCell ref="P1:R1"/>
    <mergeCell ref="A2:R2"/>
    <mergeCell ref="A3:F3"/>
    <mergeCell ref="P3:R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A10" sqref="A10:N10"/>
    </sheetView>
  </sheetViews>
  <sheetFormatPr defaultColWidth="10.7545454545455" defaultRowHeight="14"/>
  <cols>
    <col min="1" max="14" width="8.75454545454545" customWidth="1"/>
  </cols>
  <sheetData>
    <row r="1" s="1" customFormat="1" ht="40.5" customHeight="1" spans="1:14">
      <c r="A1" s="3"/>
      <c r="B1" s="3"/>
      <c r="C1" s="3"/>
      <c r="D1" s="3"/>
      <c r="E1" s="3"/>
      <c r="F1" s="3"/>
      <c r="G1" s="3"/>
      <c r="H1" s="3"/>
      <c r="I1" s="3"/>
      <c r="J1" s="3"/>
      <c r="K1" s="3"/>
      <c r="L1" s="17" t="s">
        <v>416</v>
      </c>
      <c r="M1" s="17"/>
      <c r="N1" s="17"/>
    </row>
    <row r="2" ht="36" customHeight="1" spans="1:14">
      <c r="A2" s="13" t="s">
        <v>417</v>
      </c>
      <c r="B2" s="13"/>
      <c r="C2" s="13"/>
      <c r="D2" s="13"/>
      <c r="E2" s="13"/>
      <c r="F2" s="13"/>
      <c r="G2" s="13"/>
      <c r="H2" s="13"/>
      <c r="I2" s="13"/>
      <c r="J2" s="13"/>
      <c r="K2" s="13"/>
      <c r="L2" s="13"/>
      <c r="M2" s="13"/>
      <c r="N2" s="13"/>
    </row>
    <row r="3" s="1" customFormat="1" ht="32.25" customHeight="1" spans="1:14">
      <c r="A3" s="3" t="str">
        <f>"单位名称："&amp;"云南省楚雄市气象局"</f>
        <v>单位名称：云南省楚雄市气象局</v>
      </c>
      <c r="B3" s="3"/>
      <c r="C3" s="3"/>
      <c r="D3" s="3"/>
      <c r="E3" s="3"/>
      <c r="F3" s="3"/>
      <c r="G3" s="3"/>
      <c r="H3" s="3"/>
      <c r="I3" s="3"/>
      <c r="J3" s="3"/>
      <c r="K3" s="3"/>
      <c r="L3" s="34" t="s">
        <v>55</v>
      </c>
      <c r="M3" s="34"/>
      <c r="N3" s="34"/>
    </row>
    <row r="4" s="1" customFormat="1" ht="29.25" customHeight="1" spans="1:14">
      <c r="A4" s="8" t="s">
        <v>418</v>
      </c>
      <c r="B4" s="8" t="s">
        <v>206</v>
      </c>
      <c r="C4" s="8"/>
      <c r="D4" s="8"/>
      <c r="E4" s="8" t="s">
        <v>419</v>
      </c>
      <c r="F4" s="8"/>
      <c r="G4" s="8"/>
      <c r="H4" s="8"/>
      <c r="I4" s="8"/>
      <c r="J4" s="8"/>
      <c r="K4" s="8"/>
      <c r="L4" s="8"/>
      <c r="M4" s="8"/>
      <c r="N4" s="8"/>
    </row>
    <row r="5" s="1" customFormat="1" ht="61.5" customHeight="1" spans="1:14">
      <c r="A5" s="8"/>
      <c r="B5" s="8" t="s">
        <v>58</v>
      </c>
      <c r="C5" s="8" t="s">
        <v>420</v>
      </c>
      <c r="D5" s="8" t="s">
        <v>421</v>
      </c>
      <c r="E5" s="8" t="s">
        <v>422</v>
      </c>
      <c r="F5" s="8" t="s">
        <v>423</v>
      </c>
      <c r="G5" s="8" t="s">
        <v>424</v>
      </c>
      <c r="H5" s="8" t="s">
        <v>425</v>
      </c>
      <c r="I5" s="8" t="s">
        <v>426</v>
      </c>
      <c r="J5" s="8" t="s">
        <v>427</v>
      </c>
      <c r="K5" s="8" t="s">
        <v>428</v>
      </c>
      <c r="L5" s="8" t="s">
        <v>429</v>
      </c>
      <c r="M5" s="8" t="s">
        <v>430</v>
      </c>
      <c r="N5" s="8" t="s">
        <v>431</v>
      </c>
    </row>
    <row r="6" s="1" customFormat="1" ht="30.95" customHeight="1" spans="1:14">
      <c r="A6" s="32">
        <v>1</v>
      </c>
      <c r="B6" s="32">
        <v>2</v>
      </c>
      <c r="C6" s="32">
        <v>3</v>
      </c>
      <c r="D6" s="33">
        <v>4</v>
      </c>
      <c r="E6" s="32">
        <v>5</v>
      </c>
      <c r="F6" s="32">
        <v>6</v>
      </c>
      <c r="G6" s="33">
        <v>7</v>
      </c>
      <c r="H6" s="32">
        <v>8</v>
      </c>
      <c r="I6" s="32">
        <v>9</v>
      </c>
      <c r="J6" s="33">
        <v>10</v>
      </c>
      <c r="K6" s="32">
        <v>11</v>
      </c>
      <c r="L6" s="32">
        <v>12</v>
      </c>
      <c r="M6" s="33">
        <v>13</v>
      </c>
      <c r="N6" s="32">
        <v>14</v>
      </c>
    </row>
    <row r="7" s="1" customFormat="1" ht="24" customHeight="1" spans="1:14">
      <c r="A7" s="10"/>
      <c r="B7" s="12"/>
      <c r="C7" s="12"/>
      <c r="D7" s="12"/>
      <c r="E7" s="12"/>
      <c r="F7" s="12"/>
      <c r="G7" s="12"/>
      <c r="H7" s="12"/>
      <c r="I7" s="12"/>
      <c r="J7" s="12"/>
      <c r="K7" s="12"/>
      <c r="L7" s="12"/>
      <c r="M7" s="12"/>
      <c r="N7" s="12"/>
    </row>
    <row r="8" s="1" customFormat="1" ht="24" customHeight="1" spans="1:14">
      <c r="A8" s="10"/>
      <c r="B8" s="12"/>
      <c r="C8" s="12"/>
      <c r="D8" s="12"/>
      <c r="E8" s="12"/>
      <c r="F8" s="12"/>
      <c r="G8" s="12"/>
      <c r="H8" s="12"/>
      <c r="I8" s="12"/>
      <c r="J8" s="12"/>
      <c r="K8" s="12"/>
      <c r="L8" s="12"/>
      <c r="M8" s="12"/>
      <c r="N8" s="12"/>
    </row>
    <row r="9" s="1" customFormat="1" ht="26.1" customHeight="1" spans="1:14">
      <c r="A9" s="10" t="s">
        <v>58</v>
      </c>
      <c r="B9" s="12"/>
      <c r="C9" s="12"/>
      <c r="D9" s="12"/>
      <c r="E9" s="12"/>
      <c r="F9" s="12"/>
      <c r="G9" s="12"/>
      <c r="H9" s="12"/>
      <c r="I9" s="12"/>
      <c r="J9" s="12"/>
      <c r="K9" s="12"/>
      <c r="L9" s="12"/>
      <c r="M9" s="12"/>
      <c r="N9" s="12"/>
    </row>
    <row r="10" ht="39.75" customHeight="1" spans="1:14">
      <c r="A10" s="30" t="s">
        <v>380</v>
      </c>
      <c r="B10" s="30"/>
      <c r="C10" s="30"/>
      <c r="D10" s="30"/>
      <c r="E10" s="30"/>
      <c r="F10" s="30"/>
      <c r="G10" s="30"/>
      <c r="H10" s="30"/>
      <c r="I10" s="30"/>
      <c r="J10" s="30"/>
      <c r="K10" s="30"/>
      <c r="L10" s="30"/>
      <c r="M10" s="30"/>
      <c r="N10" s="30"/>
    </row>
  </sheetData>
  <mergeCells count="8">
    <mergeCell ref="L1:N1"/>
    <mergeCell ref="A2:N2"/>
    <mergeCell ref="A3:H3"/>
    <mergeCell ref="L3:N3"/>
    <mergeCell ref="B4:D4"/>
    <mergeCell ref="E4:N4"/>
    <mergeCell ref="A10:N10"/>
    <mergeCell ref="A4:A5"/>
  </mergeCells>
  <printOptions horizontalCentered="1"/>
  <pageMargins left="1" right="1" top="0.75" bottom="0.75"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A9" sqref="A9:K9"/>
    </sheetView>
  </sheetViews>
  <sheetFormatPr defaultColWidth="10.7545454545455" defaultRowHeight="14"/>
  <cols>
    <col min="1" max="1" width="24.5" customWidth="1"/>
    <col min="2" max="2" width="9.37272727272727" customWidth="1"/>
    <col min="3" max="3" width="15.6272727272727" customWidth="1"/>
    <col min="4" max="4" width="8.5" customWidth="1"/>
    <col min="5" max="5" width="8.87272727272727" customWidth="1"/>
    <col min="6" max="6" width="8.75454545454545" customWidth="1"/>
    <col min="7" max="7" width="8.5" customWidth="1"/>
    <col min="8" max="8" width="8.12727272727273" customWidth="1"/>
    <col min="9" max="9" width="8.87272727272727" customWidth="1"/>
    <col min="10" max="10" width="9" customWidth="1"/>
    <col min="11" max="11" width="8.12727272727273" customWidth="1"/>
  </cols>
  <sheetData>
    <row r="1" s="1" customFormat="1" ht="39" customHeight="1" spans="1:11">
      <c r="A1" s="21"/>
      <c r="B1" s="21"/>
      <c r="C1" s="21"/>
      <c r="D1" s="21"/>
      <c r="E1" s="21"/>
      <c r="F1" s="21"/>
      <c r="G1" s="21"/>
      <c r="H1" s="21"/>
      <c r="I1" s="31" t="s">
        <v>432</v>
      </c>
      <c r="J1" s="31"/>
      <c r="K1" s="31"/>
    </row>
    <row r="2" ht="33.95" customHeight="1" spans="1:11">
      <c r="A2" s="22" t="s">
        <v>433</v>
      </c>
      <c r="B2" s="22"/>
      <c r="C2" s="22"/>
      <c r="D2" s="22"/>
      <c r="E2" s="22"/>
      <c r="F2" s="22"/>
      <c r="G2" s="22"/>
      <c r="H2" s="22"/>
      <c r="I2" s="22"/>
      <c r="J2" s="22"/>
      <c r="K2" s="22"/>
    </row>
    <row r="3" s="1" customFormat="1" ht="36" customHeight="1" spans="1:11">
      <c r="A3" s="23" t="str">
        <f>"单位名称："&amp;"云南省楚雄市气象局"</f>
        <v>单位名称：云南省楚雄市气象局</v>
      </c>
      <c r="B3" s="23"/>
      <c r="C3" s="21"/>
      <c r="D3" s="21"/>
      <c r="E3" s="21"/>
      <c r="F3" s="21"/>
      <c r="G3" s="21"/>
      <c r="H3" s="21"/>
      <c r="I3" s="21"/>
      <c r="J3" s="21"/>
      <c r="K3" s="21"/>
    </row>
    <row r="4" s="1" customFormat="1" ht="71.25" customHeight="1" spans="1:11">
      <c r="A4" s="24" t="s">
        <v>434</v>
      </c>
      <c r="B4" s="24" t="s">
        <v>200</v>
      </c>
      <c r="C4" s="25" t="s">
        <v>435</v>
      </c>
      <c r="D4" s="11" t="s">
        <v>288</v>
      </c>
      <c r="E4" s="11" t="s">
        <v>289</v>
      </c>
      <c r="F4" s="11" t="s">
        <v>436</v>
      </c>
      <c r="G4" s="11" t="s">
        <v>291</v>
      </c>
      <c r="H4" s="11" t="s">
        <v>292</v>
      </c>
      <c r="I4" s="11" t="s">
        <v>293</v>
      </c>
      <c r="J4" s="11" t="s">
        <v>294</v>
      </c>
      <c r="K4" s="11" t="s">
        <v>437</v>
      </c>
    </row>
    <row r="5" s="1" customFormat="1" ht="27" customHeight="1" spans="1:11">
      <c r="A5" s="26">
        <v>1</v>
      </c>
      <c r="B5" s="27">
        <v>2</v>
      </c>
      <c r="C5" s="14">
        <v>3</v>
      </c>
      <c r="D5" s="28">
        <v>4</v>
      </c>
      <c r="E5" s="14">
        <v>5</v>
      </c>
      <c r="F5" s="28">
        <v>6</v>
      </c>
      <c r="G5" s="14">
        <v>7</v>
      </c>
      <c r="H5" s="28">
        <v>8</v>
      </c>
      <c r="I5" s="14">
        <v>9</v>
      </c>
      <c r="J5" s="28">
        <v>10</v>
      </c>
      <c r="K5" s="28">
        <v>11</v>
      </c>
    </row>
    <row r="6" s="1" customFormat="1" ht="27.95" customHeight="1" spans="1:11">
      <c r="A6" s="29"/>
      <c r="B6" s="29"/>
      <c r="C6" s="29"/>
      <c r="D6" s="29"/>
      <c r="E6" s="29"/>
      <c r="F6" s="29"/>
      <c r="G6" s="29"/>
      <c r="H6" s="29"/>
      <c r="I6" s="29"/>
      <c r="J6" s="29"/>
      <c r="K6" s="29"/>
    </row>
    <row r="7" s="1" customFormat="1" ht="24.95" customHeight="1" spans="1:11">
      <c r="A7" s="29"/>
      <c r="B7" s="29"/>
      <c r="C7" s="29"/>
      <c r="D7" s="29"/>
      <c r="E7" s="29"/>
      <c r="F7" s="29"/>
      <c r="G7" s="29"/>
      <c r="H7" s="29"/>
      <c r="I7" s="29"/>
      <c r="J7" s="29"/>
      <c r="K7" s="29"/>
    </row>
    <row r="8" s="1" customFormat="1" ht="27" customHeight="1" spans="1:11">
      <c r="A8" s="29"/>
      <c r="B8" s="29"/>
      <c r="C8" s="29"/>
      <c r="D8" s="29"/>
      <c r="E8" s="29"/>
      <c r="F8" s="29"/>
      <c r="G8" s="29"/>
      <c r="H8" s="29"/>
      <c r="I8" s="29"/>
      <c r="J8" s="29"/>
      <c r="K8" s="29"/>
    </row>
    <row r="9" ht="23.25" customHeight="1" spans="1:11">
      <c r="A9" s="30" t="s">
        <v>380</v>
      </c>
      <c r="B9" s="30"/>
      <c r="C9" s="30"/>
      <c r="D9" s="30"/>
      <c r="E9" s="30"/>
      <c r="F9" s="30"/>
      <c r="G9" s="30"/>
      <c r="H9" s="30"/>
      <c r="I9" s="30"/>
      <c r="J9" s="30"/>
      <c r="K9" s="30"/>
    </row>
  </sheetData>
  <mergeCells count="4">
    <mergeCell ref="I1:K1"/>
    <mergeCell ref="A2:K2"/>
    <mergeCell ref="A3:B3"/>
    <mergeCell ref="A9:K9"/>
  </mergeCells>
  <printOptions horizontalCentered="1"/>
  <pageMargins left="0.39" right="0.39" top="0.85" bottom="0.51" header="0.31" footer="0.31"/>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B22" sqref="B22"/>
    </sheetView>
  </sheetViews>
  <sheetFormatPr defaultColWidth="10.7545454545455" defaultRowHeight="12" customHeight="1" outlineLevelCol="7"/>
  <cols>
    <col min="1" max="1" width="25.1272727272727" customWidth="1"/>
    <col min="2" max="8" width="19.3727272727273" customWidth="1"/>
  </cols>
  <sheetData>
    <row r="1" s="1" customFormat="1" ht="44.25" customHeight="1" spans="1:8">
      <c r="A1" s="4"/>
      <c r="B1" s="4"/>
      <c r="C1" s="4"/>
      <c r="D1" s="4"/>
      <c r="E1" s="4"/>
      <c r="F1" s="4"/>
      <c r="G1" s="4"/>
      <c r="H1" s="17" t="s">
        <v>438</v>
      </c>
    </row>
    <row r="2" ht="45" customHeight="1" spans="1:8">
      <c r="A2" s="13" t="s">
        <v>439</v>
      </c>
      <c r="B2" s="13"/>
      <c r="C2" s="13"/>
      <c r="D2" s="13"/>
      <c r="E2" s="13"/>
      <c r="F2" s="13"/>
      <c r="G2" s="13"/>
      <c r="H2" s="13"/>
    </row>
    <row r="3" s="1" customFormat="1" ht="30" customHeight="1" spans="1:8">
      <c r="A3" s="3" t="str">
        <f>"单位名称："&amp;"云南省楚雄市气象局"</f>
        <v>单位名称：云南省楚雄市气象局</v>
      </c>
      <c r="B3" s="3"/>
      <c r="C3" s="3"/>
      <c r="D3" s="4"/>
      <c r="E3" s="4"/>
      <c r="F3" s="4"/>
      <c r="G3" s="4"/>
      <c r="H3" s="17" t="s">
        <v>55</v>
      </c>
    </row>
    <row r="4" s="1" customFormat="1" ht="32.25" customHeight="1" spans="1:8">
      <c r="A4" s="8" t="s">
        <v>383</v>
      </c>
      <c r="B4" s="8" t="s">
        <v>440</v>
      </c>
      <c r="C4" s="8" t="s">
        <v>441</v>
      </c>
      <c r="D4" s="8" t="s">
        <v>442</v>
      </c>
      <c r="E4" s="8" t="s">
        <v>390</v>
      </c>
      <c r="F4" s="8" t="s">
        <v>443</v>
      </c>
      <c r="G4" s="8"/>
      <c r="H4" s="8"/>
    </row>
    <row r="5" s="1" customFormat="1" ht="41.25" customHeight="1" spans="1:8">
      <c r="A5" s="8"/>
      <c r="B5" s="8"/>
      <c r="C5" s="8"/>
      <c r="D5" s="8"/>
      <c r="E5" s="8"/>
      <c r="F5" s="8" t="s">
        <v>391</v>
      </c>
      <c r="G5" s="8" t="s">
        <v>444</v>
      </c>
      <c r="H5" s="8" t="s">
        <v>445</v>
      </c>
    </row>
    <row r="6" s="1" customFormat="1" ht="37.5" customHeight="1" spans="1:8">
      <c r="A6" s="18">
        <v>1</v>
      </c>
      <c r="B6" s="18">
        <v>2</v>
      </c>
      <c r="C6" s="18">
        <v>3</v>
      </c>
      <c r="D6" s="18">
        <v>4</v>
      </c>
      <c r="E6" s="18">
        <v>5</v>
      </c>
      <c r="F6" s="18">
        <v>6</v>
      </c>
      <c r="G6" s="18">
        <v>7</v>
      </c>
      <c r="H6" s="18">
        <v>8</v>
      </c>
    </row>
    <row r="7" s="1" customFormat="1" ht="37.5" customHeight="1" spans="1:8">
      <c r="A7" s="10"/>
      <c r="B7" s="10"/>
      <c r="C7" s="10"/>
      <c r="D7" s="10"/>
      <c r="E7" s="19"/>
      <c r="F7" s="19"/>
      <c r="G7" s="19"/>
      <c r="H7" s="19"/>
    </row>
    <row r="8" s="1" customFormat="1" ht="37.5" customHeight="1" spans="1:8">
      <c r="A8" s="10" t="s">
        <v>446</v>
      </c>
      <c r="B8" s="10"/>
      <c r="C8" s="10"/>
      <c r="D8" s="10"/>
      <c r="E8" s="19"/>
      <c r="F8" s="19"/>
      <c r="G8" s="19"/>
      <c r="H8" s="19"/>
    </row>
    <row r="9" s="1" customFormat="1" ht="37.5" customHeight="1" spans="1:8">
      <c r="A9" s="11" t="s">
        <v>58</v>
      </c>
      <c r="B9" s="11"/>
      <c r="C9" s="11"/>
      <c r="D9" s="11"/>
      <c r="E9" s="11"/>
      <c r="F9" s="12"/>
      <c r="G9" s="20"/>
      <c r="H9" s="20"/>
    </row>
    <row r="10" ht="36" customHeight="1" spans="1:3">
      <c r="A10" s="16" t="s">
        <v>380</v>
      </c>
      <c r="B10" s="16"/>
      <c r="C10" s="16"/>
    </row>
  </sheetData>
  <mergeCells count="10">
    <mergeCell ref="A2:H2"/>
    <mergeCell ref="A3:C3"/>
    <mergeCell ref="F4:H4"/>
    <mergeCell ref="A9:E9"/>
    <mergeCell ref="A10:C10"/>
    <mergeCell ref="A4:A5"/>
    <mergeCell ref="B4:B5"/>
    <mergeCell ref="C4:C5"/>
    <mergeCell ref="D4:D5"/>
    <mergeCell ref="E4:E5"/>
  </mergeCells>
  <pageMargins left="0.79" right="0.59" top="0.97" bottom="0.57" header="0.51"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10" sqref="A10:C10"/>
    </sheetView>
  </sheetViews>
  <sheetFormatPr defaultColWidth="10.7545454545455" defaultRowHeight="14.25" customHeight="1"/>
  <cols>
    <col min="1" max="11" width="17.6272727272727" customWidth="1"/>
  </cols>
  <sheetData>
    <row r="1" s="1" customFormat="1" ht="45" customHeight="1" spans="1:11">
      <c r="A1" s="3"/>
      <c r="B1" s="3"/>
      <c r="C1" s="3"/>
      <c r="D1" s="3"/>
      <c r="E1" s="3"/>
      <c r="F1" s="3"/>
      <c r="G1" s="3"/>
      <c r="H1" s="3"/>
      <c r="I1" s="3"/>
      <c r="J1" s="3"/>
      <c r="K1" s="17" t="s">
        <v>447</v>
      </c>
    </row>
    <row r="2" ht="46.15" customHeight="1" spans="1:11">
      <c r="A2" s="13" t="s">
        <v>448</v>
      </c>
      <c r="B2" s="13"/>
      <c r="C2" s="13"/>
      <c r="D2" s="13"/>
      <c r="E2" s="13"/>
      <c r="F2" s="13"/>
      <c r="G2" s="13"/>
      <c r="H2" s="13"/>
      <c r="I2" s="13"/>
      <c r="J2" s="13"/>
      <c r="K2" s="13"/>
    </row>
    <row r="3" s="1" customFormat="1" ht="43.5" customHeight="1" spans="1:11">
      <c r="A3" s="3" t="str">
        <f>"单位名称："&amp;"云南省楚雄市气象局"</f>
        <v>单位名称：云南省楚雄市气象局</v>
      </c>
      <c r="B3" s="3"/>
      <c r="C3" s="3"/>
      <c r="D3" s="3"/>
      <c r="E3" s="3"/>
      <c r="F3" s="3"/>
      <c r="G3" s="3"/>
      <c r="H3" s="3"/>
      <c r="I3" s="3"/>
      <c r="J3" s="3"/>
      <c r="K3" s="17" t="s">
        <v>2</v>
      </c>
    </row>
    <row r="4" s="1" customFormat="1" ht="22.5" customHeight="1" spans="1:11">
      <c r="A4" s="8" t="s">
        <v>269</v>
      </c>
      <c r="B4" s="8" t="s">
        <v>201</v>
      </c>
      <c r="C4" s="8" t="s">
        <v>199</v>
      </c>
      <c r="D4" s="8" t="s">
        <v>202</v>
      </c>
      <c r="E4" s="8" t="s">
        <v>203</v>
      </c>
      <c r="F4" s="8" t="s">
        <v>270</v>
      </c>
      <c r="G4" s="8" t="s">
        <v>271</v>
      </c>
      <c r="H4" s="8" t="s">
        <v>58</v>
      </c>
      <c r="I4" s="8" t="s">
        <v>449</v>
      </c>
      <c r="J4" s="8"/>
      <c r="K4" s="8"/>
    </row>
    <row r="5" s="1" customFormat="1" ht="60" customHeight="1" spans="1:11">
      <c r="A5" s="8"/>
      <c r="B5" s="8"/>
      <c r="C5" s="8"/>
      <c r="D5" s="8"/>
      <c r="E5" s="8"/>
      <c r="F5" s="8"/>
      <c r="G5" s="8"/>
      <c r="H5" s="8" t="s">
        <v>60</v>
      </c>
      <c r="I5" s="8" t="s">
        <v>450</v>
      </c>
      <c r="J5" s="8" t="s">
        <v>273</v>
      </c>
      <c r="K5" s="8" t="s">
        <v>451</v>
      </c>
    </row>
    <row r="6" s="1" customFormat="1" ht="22.5" customHeight="1" spans="1:11">
      <c r="A6" s="14">
        <v>1</v>
      </c>
      <c r="B6" s="14">
        <v>2</v>
      </c>
      <c r="C6" s="14">
        <v>3</v>
      </c>
      <c r="D6" s="15">
        <v>4</v>
      </c>
      <c r="E6" s="15">
        <v>5</v>
      </c>
      <c r="F6" s="15">
        <v>6</v>
      </c>
      <c r="G6" s="15">
        <v>7</v>
      </c>
      <c r="H6" s="15">
        <v>8</v>
      </c>
      <c r="I6" s="15">
        <v>9</v>
      </c>
      <c r="J6" s="15">
        <v>10</v>
      </c>
      <c r="K6" s="15">
        <v>11</v>
      </c>
    </row>
    <row r="7" s="1" customFormat="1" ht="22.5" customHeight="1" spans="1:11">
      <c r="A7" s="10"/>
      <c r="B7" s="10"/>
      <c r="C7" s="10"/>
      <c r="D7" s="10"/>
      <c r="E7" s="10"/>
      <c r="F7" s="10"/>
      <c r="G7" s="10"/>
      <c r="H7" s="12"/>
      <c r="I7" s="12"/>
      <c r="J7" s="12"/>
      <c r="K7" s="12"/>
    </row>
    <row r="8" s="1" customFormat="1" ht="22.5" customHeight="1" spans="1:11">
      <c r="A8" s="10" t="s">
        <v>446</v>
      </c>
      <c r="B8" s="10" t="s">
        <v>446</v>
      </c>
      <c r="C8" s="10" t="s">
        <v>446</v>
      </c>
      <c r="D8" s="10"/>
      <c r="E8" s="10"/>
      <c r="F8" s="10"/>
      <c r="G8" s="10"/>
      <c r="H8" s="12"/>
      <c r="I8" s="12"/>
      <c r="J8" s="12"/>
      <c r="K8" s="12"/>
    </row>
    <row r="9" s="1" customFormat="1" ht="22.5" customHeight="1" spans="1:11">
      <c r="A9" s="11" t="s">
        <v>58</v>
      </c>
      <c r="B9" s="11"/>
      <c r="C9" s="11"/>
      <c r="D9" s="11"/>
      <c r="E9" s="11"/>
      <c r="F9" s="11"/>
      <c r="G9" s="11"/>
      <c r="H9" s="12"/>
      <c r="I9" s="12"/>
      <c r="J9" s="12"/>
      <c r="K9" s="12"/>
    </row>
    <row r="10" ht="35.25" customHeight="1" spans="1:3">
      <c r="A10" s="16" t="s">
        <v>380</v>
      </c>
      <c r="B10" s="16"/>
      <c r="C10" s="16"/>
    </row>
  </sheetData>
  <mergeCells count="13">
    <mergeCell ref="A2:K2"/>
    <mergeCell ref="A3:J3"/>
    <mergeCell ref="I4:K4"/>
    <mergeCell ref="A9:G9"/>
    <mergeCell ref="A10:C10"/>
    <mergeCell ref="A4:A5"/>
    <mergeCell ref="B4:B5"/>
    <mergeCell ref="C4:C5"/>
    <mergeCell ref="D4:D5"/>
    <mergeCell ref="E4:E5"/>
    <mergeCell ref="F4:F5"/>
    <mergeCell ref="G4:G5"/>
    <mergeCell ref="H4:H5"/>
  </mergeCells>
  <printOptions horizontalCentered="1"/>
  <pageMargins left="0.63" right="0.66" top="0.97" bottom="0.58" header="0.5" footer="0.5"/>
  <pageSetup paperSize="9" scale="6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K9" sqref="K9"/>
    </sheetView>
  </sheetViews>
  <sheetFormatPr defaultColWidth="10" defaultRowHeight="12.75" customHeight="1" outlineLevelCol="6"/>
  <cols>
    <col min="1" max="1" width="22.5" customWidth="1"/>
    <col min="2" max="2" width="19.1272727272727" customWidth="1"/>
    <col min="3" max="3" width="31" customWidth="1"/>
    <col min="4" max="4" width="8.75454545454545" style="2" customWidth="1"/>
    <col min="5" max="5" width="15.3727272727273" customWidth="1"/>
    <col min="6" max="6" width="16.1272727272727" customWidth="1"/>
    <col min="7" max="7" width="20.6272727272727" customWidth="1"/>
  </cols>
  <sheetData>
    <row r="1" s="1" customFormat="1" ht="36.75" customHeight="1" spans="1:7">
      <c r="A1" s="3"/>
      <c r="B1" s="3"/>
      <c r="C1" s="3"/>
      <c r="D1" s="4"/>
      <c r="E1" s="3"/>
      <c r="F1" s="5" t="s">
        <v>452</v>
      </c>
      <c r="G1" s="5"/>
    </row>
    <row r="2" ht="45" customHeight="1" spans="1:7">
      <c r="A2" s="6" t="s">
        <v>453</v>
      </c>
      <c r="B2" s="6"/>
      <c r="C2" s="6"/>
      <c r="D2" s="6"/>
      <c r="E2" s="6"/>
      <c r="F2" s="6"/>
      <c r="G2" s="6"/>
    </row>
    <row r="3" s="1" customFormat="1" ht="41.25" customHeight="1" spans="1:7">
      <c r="A3" s="7" t="str">
        <f>"单位名称："&amp;"云南省楚雄市气象局"</f>
        <v>单位名称：云南省楚雄市气象局</v>
      </c>
      <c r="B3" s="7"/>
      <c r="C3" s="3"/>
      <c r="D3" s="4"/>
      <c r="E3" s="3"/>
      <c r="F3" s="3"/>
      <c r="G3" s="5" t="s">
        <v>55</v>
      </c>
    </row>
    <row r="4" s="1" customFormat="1" ht="45" customHeight="1" spans="1:7">
      <c r="A4" s="8" t="s">
        <v>199</v>
      </c>
      <c r="B4" s="8" t="s">
        <v>269</v>
      </c>
      <c r="C4" s="8" t="s">
        <v>201</v>
      </c>
      <c r="D4" s="8" t="s">
        <v>454</v>
      </c>
      <c r="E4" s="8" t="s">
        <v>61</v>
      </c>
      <c r="F4" s="8"/>
      <c r="G4" s="8"/>
    </row>
    <row r="5" s="1" customFormat="1" ht="45" customHeight="1" spans="1:7">
      <c r="A5" s="8"/>
      <c r="B5" s="8"/>
      <c r="C5" s="8"/>
      <c r="D5" s="8"/>
      <c r="E5" s="8" t="s">
        <v>455</v>
      </c>
      <c r="F5" s="8" t="s">
        <v>456</v>
      </c>
      <c r="G5" s="8" t="s">
        <v>457</v>
      </c>
    </row>
    <row r="6" s="1" customFormat="1" ht="47.25" customHeight="1" spans="1:7">
      <c r="A6" s="9">
        <v>1</v>
      </c>
      <c r="B6" s="9">
        <v>2</v>
      </c>
      <c r="C6" s="9">
        <v>3</v>
      </c>
      <c r="D6" s="9">
        <v>4</v>
      </c>
      <c r="E6" s="9">
        <v>5</v>
      </c>
      <c r="F6" s="9">
        <v>6</v>
      </c>
      <c r="G6" s="9">
        <v>7</v>
      </c>
    </row>
    <row r="7" s="1" customFormat="1" ht="52.5" customHeight="1" spans="1:7">
      <c r="A7" s="10" t="s">
        <v>72</v>
      </c>
      <c r="B7" s="10"/>
      <c r="C7" s="10"/>
      <c r="D7" s="11"/>
      <c r="E7" s="12">
        <v>3000</v>
      </c>
      <c r="F7" s="12">
        <v>3000</v>
      </c>
      <c r="G7" s="12"/>
    </row>
    <row r="8" s="1" customFormat="1" ht="69.75" customHeight="1" spans="1:7">
      <c r="A8" s="10"/>
      <c r="B8" s="10" t="s">
        <v>281</v>
      </c>
      <c r="C8" s="10" t="s">
        <v>280</v>
      </c>
      <c r="D8" s="11" t="s">
        <v>458</v>
      </c>
      <c r="E8" s="12">
        <v>3000</v>
      </c>
      <c r="F8" s="12">
        <v>3000</v>
      </c>
      <c r="G8" s="12"/>
    </row>
    <row r="9" s="1" customFormat="1" ht="33" customHeight="1" spans="1:7">
      <c r="A9" s="11" t="s">
        <v>58</v>
      </c>
      <c r="B9" s="11"/>
      <c r="C9" s="11"/>
      <c r="D9" s="11"/>
      <c r="E9" s="12">
        <v>3000</v>
      </c>
      <c r="F9" s="12">
        <v>3000</v>
      </c>
      <c r="G9" s="12"/>
    </row>
  </sheetData>
  <mergeCells count="9">
    <mergeCell ref="F1:G1"/>
    <mergeCell ref="A2:G2"/>
    <mergeCell ref="A3:B3"/>
    <mergeCell ref="E4:G4"/>
    <mergeCell ref="A9:D9"/>
    <mergeCell ref="A4:A5"/>
    <mergeCell ref="B4:B5"/>
    <mergeCell ref="C4:C5"/>
    <mergeCell ref="D4:D5"/>
  </mergeCells>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1.2025年部门财务收支预算总表01-1</vt:lpstr>
      <vt:lpstr>2.2025年部门收入预算表01-2</vt:lpstr>
      <vt:lpstr>3.2025年部门支出预算表01-3 </vt:lpstr>
      <vt:lpstr>4.2025年部门财政拨款收支预算总表02-1</vt:lpstr>
      <vt:lpstr>5.2025年一般公共预算支出预算表02-2</vt:lpstr>
      <vt:lpstr>6.2025年一般公共预算“三公”经费支出预算表03</vt:lpstr>
      <vt:lpstr>7.2025年部门基本支出预算表（人员类、运转类公用经费项目）</vt:lpstr>
      <vt:lpstr>8.部门项目支出预算表（其他运转类、特定目标类项目）05-1</vt:lpstr>
      <vt:lpstr>9.2025年部门项目支出绩效目标表（本次下达）05-2</vt:lpstr>
      <vt:lpstr>10.2025年部门项目支出绩效目标表（另文下达）05-3</vt:lpstr>
      <vt:lpstr>11.2025年部门政府性基金预算支出预算表06</vt:lpstr>
      <vt:lpstr>12.2025年部门政府采购预算表07</vt:lpstr>
      <vt:lpstr>13.2025年部门政府购买服务预算表08</vt:lpstr>
      <vt:lpstr>14.2025年对下转移支付预算表09-1</vt:lpstr>
      <vt:lpstr>15.2025年对下转移支付绩效目标表09-2</vt:lpstr>
      <vt:lpstr>16.2025年新增资产配置表10</vt:lpstr>
      <vt:lpstr>17.2025年上级补助项目支出预算表11</vt:lpstr>
      <vt:lpstr>18.2025年部门项目中期规划预算表12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吉康贝</cp:lastModifiedBy>
  <dcterms:created xsi:type="dcterms:W3CDTF">2025-02-24T08:04:00Z</dcterms:created>
  <cp:lastPrinted>2025-03-20T08:38:00Z</cp:lastPrinted>
  <dcterms:modified xsi:type="dcterms:W3CDTF">2025-05-09T06:47:07Z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0CEA13D359734DFB9A8231C930D47EB7_12</vt:lpwstr>
  </property>
</Properties>
</file>