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2025年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<sst xmlns="http://schemas.openxmlformats.org/spreadsheetml/2006/main" count="878" uniqueCount="412">
  <si>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</si>
  <si>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</si>
  <si>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</si>
  <si>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</si>
  <si>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</si>
  <si>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</si>
  <si>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</si>
  <si>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</si>
  <si>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</si>
  <si>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</si>
  <si>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</si>
  <si>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</si>
  <si>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</si>
  <si>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</si>
  <si>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</si>
  <si>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</si>
  <si>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</si>
  <si>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</si>
  <si>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</si>
  <si>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</si>
  <si>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</si>
  <si>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</si>
  <si>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</si>
  <si>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</si>
  <si>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</si>
  <si>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</si>
  <si>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</si>
  <si>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</si>
  <si>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</si>
  <si>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</si>
  <si>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</si>
  <si>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</si>
  <si>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</si>
  <si>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</si>
  <si>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</si>
  <si>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</si>
  <si>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</si>
  <si>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</si>
  <si>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</si>
  <si>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</si>
  <si>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</si>
  <si>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</si>
  <si>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</si>
  <si>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</si>
  <si>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</si>
  <si>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</si>
  <si>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</si>
  <si>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</si>
  <si>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</si>
  <si>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</si>
  <si>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</si>
  <si>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</si>
  <si>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</si>
  <si>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</si>
  <si>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</si>
  <si>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</si>
  <si>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</si>
  <si>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</si>
  <si>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</si>
  <si>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</si>
  <si>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</si>
  <si>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</si>
  <si>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</si>
  <si>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</si>
  <si>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</si>
  <si>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</si>
  <si>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</si>
  <si>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</si>
  <si>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</si>
  <si>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</si>
  <si>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125031</t>
  </si>
  <si>
    <t>楚雄市畜牧渔业发展中心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</si>
  <si>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</si>
  <si>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</si>
  <si>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</si>
  <si>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</si>
  <si>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</si>
  <si>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</si>
  <si>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</si>
  <si>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</si>
  <si>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</si>
  <si>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</si>
  <si>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</si>
  <si>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</si>
  <si>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</si>
  <si>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</si>
  <si>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</si>
  <si>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</si>
  <si>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</si>
  <si>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</si>
  <si>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</si>
  <si>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</si>
  <si>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</si>
  <si>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</si>
  <si>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</si>
  <si>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</si>
  <si>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</si>
  <si>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</si>
  <si>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</si>
  <si>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</si>
  <si>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</si>
  <si>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</si>
  <si>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</si>
  <si>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</si>
  <si>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</si>
  <si>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</si>
  <si>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</si>
  <si>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</si>
  <si>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</si>
  <si>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</si>
  <si>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</si>
  <si>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</si>
  <si>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</si>
  <si>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</si>
  <si>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</si>
  <si>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</si>
  <si>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</si>
  <si>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</si>
  <si>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</si>
  <si>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</si>
  <si>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</si>
  <si>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</si>
  <si>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</si>
  <si>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事业运行</t>
  </si>
  <si>
    <t>221</t>
  </si>
  <si>
    <t>住房保障支出</t>
  </si>
  <si>
    <t>22102</t>
  </si>
  <si>
    <t>住房改革支出</t>
  </si>
  <si>
    <t>2210201</t>
  </si>
  <si>
    <t>住房公积金</t>
  </si>
  <si>
    <t>230</t>
  </si>
  <si>
    <t>转移性支出</t>
  </si>
  <si>
    <t>23004</t>
  </si>
  <si>
    <t>政府性基金转移支付</t>
  </si>
  <si>
    <t>2300409</t>
  </si>
  <si>
    <t>农林水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</si>
  <si>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</si>
  <si>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</si>
  <si>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</si>
  <si>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</si>
  <si>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</si>
  <si>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</si>
  <si>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</si>
  <si>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</si>
  <si>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</si>
  <si>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</si>
  <si>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</si>
  <si>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</si>
  <si>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</si>
  <si>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</si>
  <si>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</si>
  <si>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</si>
  <si>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</si>
  <si>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</si>
  <si>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</si>
  <si>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</si>
  <si>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</si>
  <si>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</si>
  <si>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</si>
  <si>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</si>
  <si>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</si>
  <si>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</si>
  <si>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</si>
  <si>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</si>
  <si>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</si>
  <si>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</si>
  <si>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</si>
  <si>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</si>
  <si>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</si>
  <si>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</si>
  <si>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</si>
  <si>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</si>
  <si>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</si>
  <si>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</si>
  <si>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</si>
  <si>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</si>
  <si>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</si>
  <si>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</si>
  <si>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</si>
  <si>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</si>
  <si>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</si>
  <si>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</si>
  <si>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</si>
  <si>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</si>
  <si>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</si>
  <si>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</si>
  <si>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</si>
  <si>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</si>
  <si>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</si>
  <si>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</si>
  <si>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</si>
  <si>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</si>
  <si>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</si>
  <si>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</si>
  <si>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</si>
  <si>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</si>
  <si>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</si>
  <si>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</si>
  <si>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</si>
  <si>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</si>
  <si>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</si>
  <si>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</si>
  <si>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</si>
  <si>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</si>
  <si>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</si>
  <si>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</si>
  <si>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</si>
  <si>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</si>
  <si>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</si>
  <si>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</si>
  <si>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532301251100003839214</t>
  </si>
  <si>
    <t>事业人员工资支出</t>
  </si>
  <si>
    <t>30101</t>
  </si>
  <si>
    <t>基本工资</t>
  </si>
  <si>
    <t>30102</t>
  </si>
  <si>
    <t>津贴补贴</t>
  </si>
  <si>
    <t>532301251100003839216</t>
  </si>
  <si>
    <t>事业新增奖励性绩效支出</t>
  </si>
  <si>
    <t>30107</t>
  </si>
  <si>
    <t>绩效工资</t>
  </si>
  <si>
    <t>532301251100003839207</t>
  </si>
  <si>
    <t>532301251100003839218</t>
  </si>
  <si>
    <t>机关事业单位基本养老保险缴费</t>
  </si>
  <si>
    <t>30108</t>
  </si>
  <si>
    <t>532301251100003839208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</si>
  <si>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</si>
  <si>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</si>
  <si>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</si>
  <si>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</si>
  <si>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</si>
  <si>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</si>
  <si>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</si>
  <si>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532301251100003839219</t>
  </si>
  <si>
    <t>失业保险</t>
  </si>
  <si>
    <t>532301251100003839220</t>
  </si>
  <si>
    <t>30113</t>
  </si>
  <si>
    <t>532301251100003839223</t>
  </si>
  <si>
    <t>工会经费</t>
  </si>
  <si>
    <t>30228</t>
  </si>
  <si>
    <t>532301251100003839225</t>
  </si>
  <si>
    <t>一般公用经费</t>
  </si>
  <si>
    <t>30205</t>
  </si>
  <si>
    <t>水费</t>
  </si>
  <si>
    <t>30206</t>
  </si>
  <si>
    <t>电费</t>
  </si>
  <si>
    <t>532301251100003839295</t>
  </si>
  <si>
    <t>公车购置及运维费</t>
  </si>
  <si>
    <t>30231</t>
  </si>
  <si>
    <t>公务用车运行维护费</t>
  </si>
  <si>
    <t>30201</t>
  </si>
  <si>
    <t>办公费</t>
  </si>
  <si>
    <t>30211</t>
  </si>
  <si>
    <t>差旅费</t>
  </si>
  <si>
    <t>532301251100003839296</t>
  </si>
  <si>
    <t>30217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</si>
  <si>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</si>
  <si>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</si>
  <si>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</si>
  <si>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</si>
  <si>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</si>
  <si>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</si>
  <si>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</si>
  <si>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楚雄市畜牧渔业发展中心行业安全监管、统计监测和优质饲草料推广工作经费</t>
  </si>
  <si>
    <t>311 专项业务类</t>
  </si>
  <si>
    <t>532301251100004016624</t>
  </si>
  <si>
    <t>30202</t>
  </si>
  <si>
    <t>印刷费</t>
  </si>
  <si>
    <t>30226</t>
  </si>
  <si>
    <t>劳务费</t>
  </si>
  <si>
    <t>30310</t>
  </si>
  <si>
    <t>个人农业生产补贴</t>
  </si>
  <si>
    <t>楚雄市畜牧渔业中心2025年电脑采购资金</t>
  </si>
  <si>
    <t>313 事业发展类</t>
  </si>
  <si>
    <t>532301251100003656952</t>
  </si>
  <si>
    <t>31002</t>
  </si>
  <si>
    <t>办公设备购置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</si>
  <si>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</si>
  <si>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</si>
  <si>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</si>
  <si>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</si>
  <si>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</si>
  <si>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</si>
  <si>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</si>
  <si>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</si>
  <si>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</si>
  <si>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</si>
  <si>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</si>
  <si>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</si>
  <si>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织密兜牢畜牧业及水产养殖行业安全底线，畜牧及水产养殖行业安全总体平稳；做好畜牧生产统计和市场监测，监测工作争取省农业农村厅和农业农村部表彰；畜牧、水产新技术及优质饲草料推广工作取得实效。</t>
  </si>
  <si>
    <t>产出指标</t>
  </si>
  <si>
    <t>数量指标</t>
  </si>
  <si>
    <t>监测数量</t>
  </si>
  <si>
    <t>&gt;=</t>
  </si>
  <si>
    <t>40户</t>
  </si>
  <si>
    <t>户数</t>
  </si>
  <si>
    <t>定量指标</t>
  </si>
  <si>
    <t>反映监测任务、监测数量。</t>
  </si>
  <si>
    <t>畜牧及水产安全生产资料和警示标牌数</t>
  </si>
  <si>
    <t>=</t>
  </si>
  <si>
    <t>31000</t>
  </si>
  <si>
    <t>张</t>
  </si>
  <si>
    <t>制作数量。</t>
  </si>
  <si>
    <t>质量指标</t>
  </si>
  <si>
    <t>畜牧及水产新技术及良种良法推广任务</t>
  </si>
  <si>
    <t>90%</t>
  </si>
  <si>
    <t>%</t>
  </si>
  <si>
    <t>定性指标</t>
  </si>
  <si>
    <t>完成上级下达的畜牧及水产新技术及良种良法推广任务</t>
  </si>
  <si>
    <t>监测数据准确率</t>
  </si>
  <si>
    <t>反映监测准确率</t>
  </si>
  <si>
    <t>效益指标</t>
  </si>
  <si>
    <t>社会效益</t>
  </si>
  <si>
    <t>畜牧水产新技术推广</t>
  </si>
  <si>
    <t>&gt;</t>
  </si>
  <si>
    <t>70%</t>
  </si>
  <si>
    <t>新技术推广应用率</t>
  </si>
  <si>
    <t>满意度指标</t>
  </si>
  <si>
    <t>服务对象满意度</t>
  </si>
  <si>
    <t>监测监管对象满意度</t>
  </si>
  <si>
    <t>空大于等于90%为达标</t>
  </si>
  <si>
    <t>楚雄市畜牧渔业发展中心2025年安可设备电脑采购6台，单价7260元，合计36300元。</t>
  </si>
  <si>
    <t>购置设备数量</t>
  </si>
  <si>
    <t>台（套）</t>
  </si>
  <si>
    <t>反映购置数量完成情况。</t>
  </si>
  <si>
    <t>验收通过率</t>
  </si>
  <si>
    <t>100</t>
  </si>
  <si>
    <t>反映设备购置的产品质量情况。验收通过率=（通过验收的购置数量/购置总数量）*100%</t>
  </si>
  <si>
    <t>购置设备利用率</t>
  </si>
  <si>
    <t>反映设备利用情况。设备利用率=（投入使用设备数/购置设备总数）*100%</t>
  </si>
  <si>
    <t>可持续影响</t>
  </si>
  <si>
    <t>设备使用年限</t>
  </si>
  <si>
    <t>15</t>
  </si>
  <si>
    <t>年</t>
  </si>
  <si>
    <t>反映新投入设备使用年限情况。</t>
  </si>
  <si>
    <t>使用人员满意度</t>
  </si>
  <si>
    <t>90</t>
  </si>
  <si>
    <t>反映服务对象对购置设备的整体满意情况。使用人员满意度=（对购置设备满意的人数/问卷调查人数）*100%</t>
  </si>
  <si>
    <t>预算05-3表</t>
  </si>
  <si>
    <t>注：本单位不涉及此项经济收支业务，故本表数据为空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</si>
  <si>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</si>
  <si>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</si>
  <si>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</si>
  <si>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</si>
  <si>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</si>
  <si>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</si>
  <si>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</si>
  <si>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</si>
  <si>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</si>
  <si>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</si>
  <si>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</si>
  <si>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</si>
  <si>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</si>
  <si>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</si>
  <si>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</si>
  <si>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</si>
  <si>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</si>
  <si>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</si>
  <si>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车辆保险</t>
  </si>
  <si>
    <t>机动车保险服务</t>
  </si>
  <si>
    <t>元</t>
  </si>
  <si>
    <t>车辆加油</t>
  </si>
  <si>
    <t>车辆加油、添加燃料服务</t>
  </si>
  <si>
    <t>车辆维修保养</t>
  </si>
  <si>
    <t>车辆维修和保养服务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</si>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</sst>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0" fontId="9" fillId="0" borderId="1">
      <alignment horizontal="right" vertical="center"/>
    </xf>
    <xf numFmtId="178" fontId="9" fillId="0" borderId="1">
      <alignment horizontal="right" vertical="center"/>
    </xf>
    <xf numFmtId="49" fontId="9" fillId="0" borderId="1">
      <alignment horizontal="left" vertical="center" wrapText="1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80" fontId="9" fillId="0" borderId="1">
      <alignment horizontal="right" vertical="center"/>
    </xf>
  </cellStyleXfs>
  <cellXfs count="84">
    <xf numFmtId="0" fontId="0" fillId="0" borderId="0" xfId="0" applyFont="1">
      <alignment vertical="center"/>
    </xf>
    <xf numFmtId="49" fontId="1" fillId="0" borderId="0" xfId="53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3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53" applyNumberFormat="1" applyFont="1" applyBorder="1">
      <alignment horizontal="left" vertical="center" wrapText="1"/>
    </xf>
    <xf numFmtId="178" fontId="6" fillId="0" borderId="1" xfId="54" applyNumberFormat="1" applyFont="1" applyBorder="1">
      <alignment horizontal="right" vertical="center"/>
    </xf>
    <xf numFmtId="49" fontId="5" fillId="0" borderId="1" xfId="53" applyNumberFormat="1" applyFont="1" applyBorder="1" applyAlignment="1">
      <alignment horizontal="center" vertical="center" wrapText="1"/>
    </xf>
    <xf numFmtId="49" fontId="2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9" fontId="2" fillId="0" borderId="0" xfId="53" applyNumberFormat="1" applyFont="1" applyBorder="1" applyAlignment="1">
      <alignment horizontal="right" vertical="center" wrapText="1"/>
    </xf>
    <xf numFmtId="49" fontId="2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8" fontId="6" fillId="0" borderId="1" xfId="54" applyNumberFormat="1" applyFont="1" applyBorder="1" applyAlignment="1">
      <alignment horizontal="right" vertical="center" wrapText="1"/>
    </xf>
    <xf numFmtId="178" fontId="5" fillId="0" borderId="1" xfId="54" applyNumberFormat="1" applyFont="1" applyBorder="1">
      <alignment horizontal="right" vertical="center"/>
    </xf>
    <xf numFmtId="49" fontId="5" fillId="0" borderId="0" xfId="53" applyNumberFormat="1" applyFont="1" applyBorder="1">
      <alignment horizontal="left" vertical="center" wrapText="1"/>
    </xf>
    <xf numFmtId="49" fontId="7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3" applyNumberFormat="1" applyFont="1" applyBorder="1">
      <alignment horizontal="left" vertical="center" wrapText="1"/>
    </xf>
    <xf numFmtId="49" fontId="5" fillId="0" borderId="0" xfId="53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9" fillId="0" borderId="0" xfId="53" applyNumberFormat="1" applyFont="1" applyBorder="1">
      <alignment horizontal="left" vertical="center" wrapText="1"/>
    </xf>
    <xf numFmtId="49" fontId="10" fillId="0" borderId="0" xfId="53" applyNumberFormat="1" applyFont="1" applyBorder="1" applyAlignment="1">
      <alignment horizontal="center" vertical="center" wrapText="1"/>
    </xf>
    <xf numFmtId="49" fontId="11" fillId="0" borderId="0" xfId="53" applyNumberFormat="1" applyFont="1" applyBorder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 wrapText="1"/>
    </xf>
    <xf numFmtId="178" fontId="14" fillId="0" borderId="1" xfId="54" applyNumberFormat="1" applyFont="1" applyBorder="1">
      <alignment horizontal="right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9" fillId="0" borderId="0" xfId="53" applyNumberFormat="1" applyFont="1" applyBorder="1" applyAlignment="1">
      <alignment horizontal="right" vertical="center" wrapText="1"/>
    </xf>
    <xf numFmtId="49" fontId="15" fillId="0" borderId="1" xfId="53" applyNumberFormat="1" applyFont="1" applyBorder="1" applyAlignment="1">
      <alignment horizontal="center" vertical="center" wrapText="1"/>
    </xf>
    <xf numFmtId="180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 wrapText="1"/>
    </xf>
    <xf numFmtId="178" fontId="6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0" xfId="53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53" applyNumberFormat="1" applyFont="1" applyBorder="1" applyAlignment="1">
      <alignment horizontal="left" vertical="center" wrapText="1" indent="1"/>
    </xf>
    <xf numFmtId="49" fontId="5" fillId="0" borderId="1" xfId="53" applyNumberFormat="1" applyFont="1" applyBorder="1" applyAlignment="1">
      <alignment horizontal="left" vertical="center" wrapText="1" indent="2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6" fillId="0" borderId="1" xfId="53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49" fontId="5" fillId="0" borderId="0" xfId="53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5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78" fontId="6" fillId="0" borderId="1" xfId="54" applyNumberFormat="1" applyFont="1" applyBorder="1" applyAlignment="1">
      <alignment horizontal="left" vertical="center"/>
    </xf>
    <xf numFmtId="178" fontId="6" fillId="0" borderId="1" xfId="54" applyNumberFormat="1" applyFont="1" applyBorder="1" applyAlignment="1">
      <alignment horizontal="left" vertical="center" indent="1"/>
    </xf>
    <xf numFmtId="178" fontId="6" fillId="0" borderId="1" xfId="54" applyNumberFormat="1" applyFont="1" applyBorder="1" applyAlignment="1">
      <alignment horizontal="left" vertical="center" indent="2"/>
    </xf>
    <xf numFmtId="178" fontId="6" fillId="0" borderId="1" xfId="54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/>
    <xf numFmtId="49" fontId="21" fillId="0" borderId="1" xfId="53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right" vertical="center"/>
    </xf>
    <xf numFmtId="0" fontId="21" fillId="0" borderId="7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abSelected="1" workbookViewId="0">
      <selection activeCell="B25" sqref="B25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"单位名称："&amp;"楚雄市畜牧渔业发展中心"</f>
        <v>单位名称：楚雄市畜牧渔业发展中心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>"2025"&amp;"年预算数"</f>
        <v>2025年预算数</v>
      </c>
      <c r="C5" s="9" t="s">
        <v>6</v>
      </c>
      <c r="D5" s="9" t="str">
        <f>"2025"&amp;"年预算数"</f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1932611.6</v>
      </c>
      <c r="C7" s="7" t="s">
        <v>8</v>
      </c>
      <c r="D7" s="8"/>
    </row>
    <row r="8" ht="25.3" customHeight="1" spans="1:4">
      <c r="A8" s="7" t="s">
        <v>9</v>
      </c>
      <c r="B8" s="8">
        <v>200000</v>
      </c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/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225755.16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122297.14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8"/>
      <c r="C18" s="7" t="s">
        <v>28</v>
      </c>
      <c r="D18" s="8"/>
    </row>
    <row r="19" ht="20.25" customHeight="1" spans="1:4">
      <c r="A19" s="7"/>
      <c r="B19" s="78"/>
      <c r="C19" s="7" t="s">
        <v>29</v>
      </c>
      <c r="D19" s="8">
        <v>1452139.3</v>
      </c>
    </row>
    <row r="20" ht="20.25" customHeight="1" spans="1:4">
      <c r="A20" s="7"/>
      <c r="B20" s="78"/>
      <c r="C20" s="7" t="s">
        <v>30</v>
      </c>
      <c r="D20" s="8"/>
    </row>
    <row r="21" ht="20.25" customHeight="1" spans="1:4">
      <c r="A21" s="7"/>
      <c r="B21" s="78"/>
      <c r="C21" s="7" t="s">
        <v>31</v>
      </c>
      <c r="D21" s="8"/>
    </row>
    <row r="22" ht="20.25" customHeight="1" spans="1:4">
      <c r="A22" s="7"/>
      <c r="B22" s="78"/>
      <c r="C22" s="7" t="s">
        <v>32</v>
      </c>
      <c r="D22" s="8"/>
    </row>
    <row r="23" ht="20.25" customHeight="1" spans="1:4">
      <c r="A23" s="7"/>
      <c r="B23" s="78"/>
      <c r="C23" s="7" t="s">
        <v>33</v>
      </c>
      <c r="D23" s="8"/>
    </row>
    <row r="24" ht="20.25" customHeight="1" spans="1:4">
      <c r="A24" s="7"/>
      <c r="B24" s="78"/>
      <c r="C24" s="7" t="s">
        <v>34</v>
      </c>
      <c r="D24" s="8"/>
    </row>
    <row r="25" ht="20.25" customHeight="1" spans="1:4">
      <c r="A25" s="7"/>
      <c r="B25" s="78"/>
      <c r="C25" s="7" t="s">
        <v>35</v>
      </c>
      <c r="D25" s="8"/>
    </row>
    <row r="26" ht="20.25" customHeight="1" spans="1:4">
      <c r="A26" s="7"/>
      <c r="B26" s="78"/>
      <c r="C26" s="7" t="s">
        <v>36</v>
      </c>
      <c r="D26" s="8">
        <v>132420</v>
      </c>
    </row>
    <row r="27" ht="20.25" customHeight="1" spans="1:4">
      <c r="A27" s="7"/>
      <c r="B27" s="78"/>
      <c r="C27" s="7" t="s">
        <v>37</v>
      </c>
      <c r="D27" s="8"/>
    </row>
    <row r="28" ht="20.25" customHeight="1" spans="1:4">
      <c r="A28" s="7"/>
      <c r="B28" s="78"/>
      <c r="C28" s="7" t="s">
        <v>38</v>
      </c>
      <c r="D28" s="8"/>
    </row>
    <row r="29" ht="20.25" customHeight="1" spans="1:4">
      <c r="A29" s="7"/>
      <c r="B29" s="78"/>
      <c r="C29" s="7" t="s">
        <v>39</v>
      </c>
      <c r="D29" s="8"/>
    </row>
    <row r="30" ht="20.25" customHeight="1" spans="1:4">
      <c r="A30" s="7"/>
      <c r="B30" s="78"/>
      <c r="C30" s="7" t="s">
        <v>40</v>
      </c>
      <c r="D30" s="8"/>
    </row>
    <row r="31" ht="20.25" customHeight="1" spans="1:4">
      <c r="A31" s="7"/>
      <c r="B31" s="78"/>
      <c r="C31" s="7" t="s">
        <v>41</v>
      </c>
      <c r="D31" s="8"/>
    </row>
    <row r="32" ht="20.25" customHeight="1" spans="1:4">
      <c r="A32" s="7"/>
      <c r="B32" s="78"/>
      <c r="C32" s="7" t="s">
        <v>42</v>
      </c>
      <c r="D32" s="8">
        <v>200000</v>
      </c>
    </row>
    <row r="33" ht="20.25" customHeight="1" spans="1:4">
      <c r="A33" s="7"/>
      <c r="B33" s="78"/>
      <c r="C33" s="7" t="s">
        <v>43</v>
      </c>
      <c r="D33" s="8"/>
    </row>
    <row r="34" ht="20.25" customHeight="1" spans="1:4">
      <c r="A34" s="7"/>
      <c r="B34" s="78"/>
      <c r="C34" s="7" t="s">
        <v>44</v>
      </c>
      <c r="D34" s="8"/>
    </row>
    <row r="35" ht="20.25" customHeight="1" spans="1:4">
      <c r="A35" s="7"/>
      <c r="B35" s="78"/>
      <c r="C35" s="7" t="s">
        <v>45</v>
      </c>
      <c r="D35" s="8"/>
    </row>
    <row r="36" ht="20.25" customHeight="1" spans="1:4">
      <c r="A36" s="7"/>
      <c r="B36" s="78"/>
      <c r="C36" s="7" t="s">
        <v>46</v>
      </c>
      <c r="D36" s="8"/>
    </row>
    <row r="37" ht="20.25" customHeight="1" spans="1:4">
      <c r="A37" s="79" t="s">
        <v>47</v>
      </c>
      <c r="B37" s="80">
        <v>2132611.6</v>
      </c>
      <c r="C37" s="79" t="s">
        <v>48</v>
      </c>
      <c r="D37" s="8">
        <v>2132611.6</v>
      </c>
    </row>
    <row r="38" ht="20.25" customHeight="1" spans="1:4">
      <c r="A38" s="81" t="s">
        <v>49</v>
      </c>
      <c r="B38" s="82"/>
      <c r="C38" s="83" t="s">
        <v>50</v>
      </c>
      <c r="D38" s="8"/>
    </row>
    <row r="39" ht="20.25" customHeight="1" spans="1:4">
      <c r="A39" s="79" t="s">
        <v>51</v>
      </c>
      <c r="B39" s="80">
        <v>2132611.6</v>
      </c>
      <c r="C39" s="79" t="s">
        <v>52</v>
      </c>
      <c r="D39" s="8">
        <v>2132611.6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A14" sqref="A14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337</v>
      </c>
      <c r="B1" s="19"/>
      <c r="C1" s="19"/>
      <c r="D1" s="19"/>
      <c r="E1" s="19"/>
      <c r="F1" s="19"/>
      <c r="G1" s="19"/>
      <c r="H1" s="19"/>
      <c r="I1" s="19"/>
      <c r="J1" s="19" t="s">
        <v>277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"单位名称："&amp;"楚雄市畜牧渔业发展中心"</f>
        <v>单位名称：楚雄市畜牧渔业发展中心</v>
      </c>
      <c r="B3" s="44"/>
      <c r="C3" s="44"/>
      <c r="D3" s="44"/>
      <c r="E3" s="44"/>
      <c r="F3" s="45"/>
      <c r="G3" s="44"/>
      <c r="H3" s="45"/>
      <c r="I3" s="45"/>
      <c r="J3" s="45"/>
    </row>
    <row r="4" ht="60" customHeight="1" spans="1:10">
      <c r="A4" s="46" t="s">
        <v>278</v>
      </c>
      <c r="B4" s="46" t="s">
        <v>279</v>
      </c>
      <c r="C4" s="46" t="s">
        <v>280</v>
      </c>
      <c r="D4" s="46" t="s">
        <v>281</v>
      </c>
      <c r="E4" s="46" t="s">
        <v>282</v>
      </c>
      <c r="F4" s="46" t="s">
        <v>283</v>
      </c>
      <c r="G4" s="46" t="s">
        <v>284</v>
      </c>
      <c r="H4" s="46" t="s">
        <v>285</v>
      </c>
      <c r="I4" s="46" t="s">
        <v>286</v>
      </c>
      <c r="J4" s="46" t="s">
        <v>287</v>
      </c>
    </row>
    <row r="5" ht="47.5" customHeight="1" spans="1:10">
      <c r="A5" s="47">
        <v>1</v>
      </c>
      <c r="B5" s="47">
        <v>2</v>
      </c>
      <c r="C5" s="48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  <c r="I5" s="47">
        <v>9</v>
      </c>
      <c r="J5" s="47">
        <v>10</v>
      </c>
    </row>
    <row r="6" ht="47.5" customHeight="1" spans="1:10">
      <c r="A6" s="49"/>
      <c r="B6" s="49"/>
      <c r="C6" s="49"/>
      <c r="D6" s="49"/>
      <c r="E6" s="49"/>
      <c r="F6" s="49"/>
      <c r="G6" s="49"/>
      <c r="H6" s="49"/>
      <c r="I6" s="49"/>
      <c r="J6" s="49"/>
    </row>
    <row r="7" ht="47.5" customHeight="1" spans="1:10">
      <c r="A7" s="49"/>
      <c r="B7" s="50"/>
      <c r="C7" s="49"/>
      <c r="D7" s="49"/>
      <c r="E7" s="49"/>
      <c r="F7" s="49"/>
      <c r="G7" s="49"/>
      <c r="H7" s="49"/>
      <c r="I7" s="49"/>
      <c r="J7" s="49"/>
    </row>
    <row r="8" ht="52" customHeight="1" spans="1:10">
      <c r="A8" s="49"/>
      <c r="B8" s="49"/>
      <c r="C8" s="48"/>
      <c r="D8" s="48"/>
      <c r="E8" s="48"/>
      <c r="F8" s="48"/>
      <c r="G8" s="48"/>
      <c r="H8" s="48"/>
      <c r="I8" s="48"/>
      <c r="J8" s="50"/>
    </row>
    <row r="9" customHeight="1" spans="1:1">
      <c r="A9" t="s">
        <v>338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selection activeCell="A1" sqref="A1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339</v>
      </c>
    </row>
    <row r="2" ht="45" customHeight="1" spans="1:6">
      <c r="A2" s="11" t="s">
        <v>340</v>
      </c>
      <c r="B2" s="11"/>
      <c r="C2" s="11"/>
      <c r="D2" s="11"/>
      <c r="E2" s="11"/>
      <c r="F2" s="11"/>
    </row>
    <row r="3" ht="19.5" customHeight="1" spans="1:6">
      <c r="A3" s="10" t="str">
        <f>"单位名称："&amp;"楚雄市畜牧渔业发展中心"</f>
        <v>单位名称：楚雄市畜牧渔业发展中心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341</v>
      </c>
      <c r="B4" s="5" t="s">
        <v>73</v>
      </c>
      <c r="C4" s="5" t="s">
        <v>74</v>
      </c>
      <c r="D4" s="5" t="s">
        <v>342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1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 t="s">
        <v>71</v>
      </c>
      <c r="B7" s="7"/>
      <c r="C7" s="7"/>
      <c r="D7" s="8">
        <v>200000</v>
      </c>
      <c r="E7" s="8"/>
      <c r="F7" s="8">
        <v>200000</v>
      </c>
    </row>
    <row r="8" ht="22.5" customHeight="1" spans="1:6">
      <c r="A8" s="7"/>
      <c r="B8" s="7" t="s">
        <v>130</v>
      </c>
      <c r="C8" s="7" t="s">
        <v>131</v>
      </c>
      <c r="D8" s="8">
        <v>200000</v>
      </c>
      <c r="E8" s="8"/>
      <c r="F8" s="8">
        <v>200000</v>
      </c>
    </row>
    <row r="9" ht="22.5" customHeight="1" spans="1:6">
      <c r="A9" s="7"/>
      <c r="B9" s="42" t="s">
        <v>132</v>
      </c>
      <c r="C9" s="42" t="s">
        <v>133</v>
      </c>
      <c r="D9" s="8">
        <v>200000</v>
      </c>
      <c r="E9" s="8"/>
      <c r="F9" s="8">
        <v>200000</v>
      </c>
    </row>
    <row r="10" ht="22.5" customHeight="1" spans="1:6">
      <c r="A10" s="7"/>
      <c r="B10" s="43" t="s">
        <v>134</v>
      </c>
      <c r="C10" s="43" t="s">
        <v>135</v>
      </c>
      <c r="D10" s="8">
        <v>200000</v>
      </c>
      <c r="E10" s="8"/>
      <c r="F10" s="8">
        <v>200000</v>
      </c>
    </row>
    <row r="11" ht="22.5" customHeight="1" spans="1:6">
      <c r="A11" s="9" t="s">
        <v>57</v>
      </c>
      <c r="B11" s="9"/>
      <c r="C11" s="9"/>
      <c r="D11" s="8">
        <v>200000</v>
      </c>
      <c r="E11" s="8"/>
      <c r="F11" s="8">
        <v>200000</v>
      </c>
    </row>
  </sheetData>
  <mergeCells count="7">
    <mergeCell ref="A2:F2"/>
    <mergeCell ref="A3:C3"/>
    <mergeCell ref="D4:F4"/>
    <mergeCell ref="A11:C11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2"/>
  <sheetViews>
    <sheetView showGridLines="0" showZeros="0" workbookViewId="0">
      <selection activeCell="A1" sqref="A1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343</v>
      </c>
    </row>
    <row r="2" ht="45" customHeight="1" spans="1:17">
      <c r="A2" s="20" t="s">
        <v>344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"单位名称："&amp;"楚雄市畜牧渔业发展中心"</f>
        <v>单位名称：楚雄市畜牧渔业发展中心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5" t="s">
        <v>345</v>
      </c>
      <c r="B4" s="35" t="s">
        <v>346</v>
      </c>
      <c r="C4" s="35" t="s">
        <v>347</v>
      </c>
      <c r="D4" s="35" t="s">
        <v>348</v>
      </c>
      <c r="E4" s="35" t="s">
        <v>349</v>
      </c>
      <c r="F4" s="35" t="s">
        <v>350</v>
      </c>
      <c r="G4" s="35" t="s">
        <v>199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351</v>
      </c>
      <c r="C5" s="35" t="s">
        <v>352</v>
      </c>
      <c r="D5" s="35" t="s">
        <v>348</v>
      </c>
      <c r="E5" s="35" t="s">
        <v>353</v>
      </c>
      <c r="F5" s="35"/>
      <c r="G5" s="35" t="s">
        <v>57</v>
      </c>
      <c r="H5" s="35" t="s">
        <v>60</v>
      </c>
      <c r="I5" s="35" t="s">
        <v>354</v>
      </c>
      <c r="J5" s="35" t="s">
        <v>355</v>
      </c>
      <c r="K5" s="35" t="s">
        <v>356</v>
      </c>
      <c r="L5" s="35" t="s">
        <v>64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59</v>
      </c>
      <c r="J6" s="35"/>
      <c r="K6" s="35"/>
      <c r="L6" s="35" t="s">
        <v>59</v>
      </c>
      <c r="M6" s="35" t="s">
        <v>65</v>
      </c>
      <c r="N6" s="35" t="s">
        <v>66</v>
      </c>
      <c r="O6" s="35" t="s">
        <v>67</v>
      </c>
      <c r="P6" s="35" t="s">
        <v>68</v>
      </c>
      <c r="Q6" s="35" t="s">
        <v>69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 t="s">
        <v>246</v>
      </c>
      <c r="B8" s="37"/>
      <c r="C8" s="37"/>
      <c r="D8" s="37"/>
      <c r="E8" s="38">
        <v>3</v>
      </c>
      <c r="F8" s="38">
        <v>14050</v>
      </c>
      <c r="G8" s="38">
        <v>14050</v>
      </c>
      <c r="H8" s="38">
        <v>14050</v>
      </c>
      <c r="I8" s="38"/>
      <c r="J8" s="38"/>
      <c r="K8" s="38"/>
      <c r="L8" s="38"/>
      <c r="M8" s="38"/>
      <c r="N8" s="38"/>
      <c r="O8" s="38"/>
      <c r="P8" s="38"/>
      <c r="Q8" s="38"/>
    </row>
    <row r="9" ht="22.5" customHeight="1" spans="1:17">
      <c r="A9" s="37"/>
      <c r="B9" s="37" t="s">
        <v>357</v>
      </c>
      <c r="C9" s="37" t="s">
        <v>358</v>
      </c>
      <c r="D9" s="37" t="s">
        <v>359</v>
      </c>
      <c r="E9" s="38">
        <v>1</v>
      </c>
      <c r="F9" s="38">
        <v>2600</v>
      </c>
      <c r="G9" s="38">
        <v>2600</v>
      </c>
      <c r="H9" s="38">
        <v>2600</v>
      </c>
      <c r="I9" s="38"/>
      <c r="J9" s="38"/>
      <c r="K9" s="38"/>
      <c r="L9" s="38"/>
      <c r="M9" s="38"/>
      <c r="N9" s="38"/>
      <c r="O9" s="38"/>
      <c r="P9" s="38"/>
      <c r="Q9" s="38"/>
    </row>
    <row r="10" ht="22.5" customHeight="1" spans="1:17">
      <c r="A10" s="7"/>
      <c r="B10" s="37" t="s">
        <v>360</v>
      </c>
      <c r="C10" s="37" t="s">
        <v>361</v>
      </c>
      <c r="D10" s="37" t="s">
        <v>359</v>
      </c>
      <c r="E10" s="38">
        <v>1</v>
      </c>
      <c r="F10" s="38">
        <v>8450</v>
      </c>
      <c r="G10" s="38">
        <v>8450</v>
      </c>
      <c r="H10" s="38">
        <v>8450</v>
      </c>
      <c r="I10" s="38"/>
      <c r="J10" s="38"/>
      <c r="K10" s="38"/>
      <c r="L10" s="38"/>
      <c r="M10" s="38"/>
      <c r="N10" s="38"/>
      <c r="O10" s="38"/>
      <c r="P10" s="38"/>
      <c r="Q10" s="38"/>
    </row>
    <row r="11" ht="22.5" customHeight="1" spans="1:17">
      <c r="A11" s="7"/>
      <c r="B11" s="37" t="s">
        <v>362</v>
      </c>
      <c r="C11" s="37" t="s">
        <v>363</v>
      </c>
      <c r="D11" s="37" t="s">
        <v>359</v>
      </c>
      <c r="E11" s="38">
        <v>1</v>
      </c>
      <c r="F11" s="38">
        <v>3000</v>
      </c>
      <c r="G11" s="38">
        <v>3000</v>
      </c>
      <c r="H11" s="38">
        <v>3000</v>
      </c>
      <c r="I11" s="38"/>
      <c r="J11" s="38"/>
      <c r="K11" s="38"/>
      <c r="L11" s="38"/>
      <c r="M11" s="38"/>
      <c r="N11" s="38"/>
      <c r="O11" s="38"/>
      <c r="P11" s="38"/>
      <c r="Q11" s="38"/>
    </row>
    <row r="12" ht="22.5" customHeight="1" spans="1:17">
      <c r="A12" s="39" t="s">
        <v>57</v>
      </c>
      <c r="B12" s="39"/>
      <c r="C12" s="39"/>
      <c r="D12" s="39"/>
      <c r="E12" s="39"/>
      <c r="F12" s="38">
        <v>14050</v>
      </c>
      <c r="G12" s="38">
        <v>14050</v>
      </c>
      <c r="H12" s="38">
        <v>14050</v>
      </c>
      <c r="I12" s="38"/>
      <c r="J12" s="38"/>
      <c r="K12" s="38"/>
      <c r="L12" s="38"/>
      <c r="M12" s="38"/>
      <c r="N12" s="38"/>
      <c r="O12" s="38"/>
      <c r="P12" s="38"/>
      <c r="Q12" s="38"/>
    </row>
  </sheetData>
  <mergeCells count="15">
    <mergeCell ref="A2:Q2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9" right="0.19" top="0.19" bottom="0.2" header="0.19" footer="0.19"/>
  <pageSetup paperSize="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workbookViewId="0">
      <selection activeCell="B20" sqref="B20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364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"单位名称："&amp;"楚雄市畜牧渔业发展中心"</f>
        <v>单位名称：楚雄市畜牧渔业发展中心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23.65" customHeight="1" spans="1:18">
      <c r="A4" s="29" t="s">
        <v>345</v>
      </c>
      <c r="B4" s="29" t="s">
        <v>365</v>
      </c>
      <c r="C4" s="29" t="s">
        <v>366</v>
      </c>
      <c r="D4" s="29" t="s">
        <v>367</v>
      </c>
      <c r="E4" s="29" t="s">
        <v>368</v>
      </c>
      <c r="F4" s="29" t="s">
        <v>369</v>
      </c>
      <c r="G4" s="29" t="s">
        <v>370</v>
      </c>
      <c r="H4" s="29" t="s">
        <v>199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371</v>
      </c>
      <c r="B5" s="29" t="s">
        <v>355</v>
      </c>
      <c r="C5" s="29" t="s">
        <v>356</v>
      </c>
      <c r="D5" s="29"/>
      <c r="E5" s="29" t="s">
        <v>372</v>
      </c>
      <c r="F5" s="29"/>
      <c r="G5" s="29"/>
      <c r="H5" s="29" t="s">
        <v>57</v>
      </c>
      <c r="I5" s="29" t="s">
        <v>60</v>
      </c>
      <c r="J5" s="29" t="s">
        <v>354</v>
      </c>
      <c r="K5" s="29" t="s">
        <v>355</v>
      </c>
      <c r="L5" s="29" t="s">
        <v>356</v>
      </c>
      <c r="M5" s="29" t="s">
        <v>64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22.5" customHeight="1" spans="1:18">
      <c r="A7" s="30" t="s">
        <v>83</v>
      </c>
      <c r="B7" s="30" t="s">
        <v>84</v>
      </c>
      <c r="C7" s="30" t="s">
        <v>85</v>
      </c>
      <c r="D7" s="30" t="s">
        <v>86</v>
      </c>
      <c r="E7" s="30" t="s">
        <v>87</v>
      </c>
      <c r="F7" s="30" t="s">
        <v>88</v>
      </c>
      <c r="G7" s="30" t="s">
        <v>89</v>
      </c>
      <c r="H7" s="30" t="s">
        <v>90</v>
      </c>
      <c r="I7" s="30" t="s">
        <v>91</v>
      </c>
      <c r="J7" s="30" t="s">
        <v>92</v>
      </c>
      <c r="K7" s="30" t="s">
        <v>93</v>
      </c>
      <c r="L7" s="30" t="s">
        <v>94</v>
      </c>
      <c r="M7" s="30" t="s">
        <v>95</v>
      </c>
      <c r="N7" s="30" t="s">
        <v>96</v>
      </c>
      <c r="O7" s="30" t="s">
        <v>331</v>
      </c>
      <c r="P7" s="30" t="s">
        <v>373</v>
      </c>
      <c r="Q7" s="30" t="s">
        <v>374</v>
      </c>
      <c r="R7" s="30" t="s">
        <v>375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/>
      <c r="B10" s="31"/>
      <c r="C10" s="31"/>
      <c r="D10" s="31"/>
      <c r="E10" s="31"/>
      <c r="F10" s="31"/>
      <c r="G10" s="31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ht="22.5" customHeight="1" spans="1:18">
      <c r="A11" s="33" t="s">
        <v>57</v>
      </c>
      <c r="B11" s="33"/>
      <c r="C11" s="33"/>
      <c r="D11" s="33"/>
      <c r="E11" s="33"/>
      <c r="F11" s="33"/>
      <c r="G11" s="33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</row>
    <row r="12" customHeight="1" spans="1:1">
      <c r="A12" t="s">
        <v>338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1" footer="0.51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selection activeCell="B23" sqref="B23"/>
    </sheetView>
  </sheetViews>
  <sheetFormatPr defaultColWidth="10.7083333333333" defaultRowHeight="14.25" customHeight="1"/>
  <cols>
    <col min="1" max="1" width="44" customWidth="1"/>
    <col min="2" max="14" width="21.57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376</v>
      </c>
    </row>
    <row r="2" ht="45" customHeight="1" spans="1:14">
      <c r="A2" s="11" t="s">
        <v>377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"单位名称："&amp;"楚雄市畜牧渔业发展中心"</f>
        <v>单位名称：楚雄市畜牧渔业发展中心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22.5" customHeight="1" spans="1:14">
      <c r="A4" s="5" t="s">
        <v>378</v>
      </c>
      <c r="B4" s="5" t="s">
        <v>199</v>
      </c>
      <c r="C4" s="5"/>
      <c r="D4" s="5"/>
      <c r="E4" s="5" t="s">
        <v>379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354</v>
      </c>
      <c r="E5" s="5" t="s">
        <v>380</v>
      </c>
      <c r="F5" s="5" t="s">
        <v>381</v>
      </c>
      <c r="G5" s="5" t="s">
        <v>382</v>
      </c>
      <c r="H5" s="5" t="s">
        <v>383</v>
      </c>
      <c r="I5" s="5" t="s">
        <v>384</v>
      </c>
      <c r="J5" s="5" t="s">
        <v>385</v>
      </c>
      <c r="K5" s="5" t="s">
        <v>386</v>
      </c>
      <c r="L5" s="5" t="s">
        <v>387</v>
      </c>
      <c r="M5" s="5" t="s">
        <v>388</v>
      </c>
      <c r="N5" s="5" t="s">
        <v>389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338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workbookViewId="0">
      <selection activeCell="B23" sqref="B23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390</v>
      </c>
    </row>
    <row r="2" ht="45" customHeight="1" spans="1:11">
      <c r="A2" s="20" t="s">
        <v>391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"单位名称："&amp;"楚雄市畜牧渔业发展中心"</f>
        <v>单位名称：楚雄市畜牧渔业发展中心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392</v>
      </c>
      <c r="B4" s="9" t="s">
        <v>193</v>
      </c>
      <c r="C4" s="9" t="s">
        <v>279</v>
      </c>
      <c r="D4" s="9" t="s">
        <v>280</v>
      </c>
      <c r="E4" s="9" t="s">
        <v>281</v>
      </c>
      <c r="F4" s="9" t="s">
        <v>282</v>
      </c>
      <c r="G4" s="9" t="s">
        <v>283</v>
      </c>
      <c r="H4" s="9" t="s">
        <v>284</v>
      </c>
      <c r="I4" s="9" t="s">
        <v>285</v>
      </c>
      <c r="J4" s="9" t="s">
        <v>286</v>
      </c>
      <c r="K4" s="9" t="s">
        <v>287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1:1">
      <c r="A9" t="s">
        <v>338</v>
      </c>
    </row>
  </sheetData>
  <mergeCells count="1">
    <mergeCell ref="A2:K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B16" sqref="B16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393</v>
      </c>
    </row>
    <row r="2" ht="45" customHeight="1" spans="1:8">
      <c r="A2" s="11" t="s">
        <v>394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"单位名称："&amp;"楚雄市畜牧渔业发展中心"</f>
        <v>单位名称：楚雄市畜牧渔业发展中心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341</v>
      </c>
      <c r="B4" s="5" t="s">
        <v>395</v>
      </c>
      <c r="C4" s="5" t="s">
        <v>396</v>
      </c>
      <c r="D4" s="5" t="s">
        <v>397</v>
      </c>
      <c r="E4" s="5" t="s">
        <v>348</v>
      </c>
      <c r="F4" s="5" t="s">
        <v>398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349</v>
      </c>
      <c r="G5" s="5" t="s">
        <v>399</v>
      </c>
      <c r="H5" s="5" t="s">
        <v>400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401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  <row r="10" customHeight="1" spans="1:1">
      <c r="A10" t="s">
        <v>338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C15" sqref="C15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402</v>
      </c>
    </row>
    <row r="2" ht="46.15" customHeight="1" spans="1:11">
      <c r="A2" s="11" t="s">
        <v>403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"单位名称："&amp;"楚雄市畜牧渔业发展中心"</f>
        <v>单位名称：楚雄市畜牧渔业发展中心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257</v>
      </c>
      <c r="B4" s="5" t="s">
        <v>194</v>
      </c>
      <c r="C4" s="5" t="s">
        <v>192</v>
      </c>
      <c r="D4" s="5" t="s">
        <v>195</v>
      </c>
      <c r="E4" s="5" t="s">
        <v>196</v>
      </c>
      <c r="F4" s="5" t="s">
        <v>258</v>
      </c>
      <c r="G4" s="5" t="s">
        <v>259</v>
      </c>
      <c r="H4" s="5" t="s">
        <v>57</v>
      </c>
      <c r="I4" s="5" t="s">
        <v>404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401</v>
      </c>
      <c r="B8" s="7" t="s">
        <v>401</v>
      </c>
      <c r="C8" s="7" t="s">
        <v>401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t="s">
        <v>338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" right="0.39" top="0.58" bottom="0.58" header="0.5" footer="0.5"/>
  <pageSetup paperSize="9" scale="8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9"/>
  <sheetViews>
    <sheetView showGridLines="0" showZeros="0" workbookViewId="0">
      <selection activeCell="C24" sqref="C24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405</v>
      </c>
    </row>
    <row r="2" ht="45" customHeight="1" spans="1:7">
      <c r="A2" s="3" t="s">
        <v>406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"单位名称："&amp;"楚雄市畜牧渔业发展中心"</f>
        <v>单位名称：楚雄市畜牧渔业发展中心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192</v>
      </c>
      <c r="B4" s="5" t="s">
        <v>257</v>
      </c>
      <c r="C4" s="5" t="s">
        <v>194</v>
      </c>
      <c r="D4" s="5" t="s">
        <v>407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408</v>
      </c>
      <c r="F5" s="5" t="s">
        <v>409</v>
      </c>
      <c r="G5" s="5" t="s">
        <v>410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8">
        <v>36300</v>
      </c>
      <c r="F7" s="8"/>
      <c r="G7" s="8"/>
    </row>
    <row r="8" ht="22.5" customHeight="1" spans="1:7">
      <c r="A8" s="7"/>
      <c r="B8" s="7" t="s">
        <v>272</v>
      </c>
      <c r="C8" s="7" t="s">
        <v>271</v>
      </c>
      <c r="D8" s="7" t="s">
        <v>411</v>
      </c>
      <c r="E8" s="8">
        <v>36300</v>
      </c>
      <c r="F8" s="8"/>
      <c r="G8" s="8"/>
    </row>
    <row r="9" ht="22.5" customHeight="1" spans="1:7">
      <c r="A9" s="9" t="s">
        <v>57</v>
      </c>
      <c r="B9" s="9"/>
      <c r="C9" s="9"/>
      <c r="D9" s="9"/>
      <c r="E9" s="8">
        <v>36300</v>
      </c>
      <c r="F9" s="8"/>
      <c r="G9" s="8"/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19" right="0.19" top="0.19" bottom="0.2" header="0.19" footer="0.19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"单位名称："&amp;"楚雄市畜牧渔业发展中心"</f>
        <v>单位名称：楚雄市畜牧渔业发展中心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3">
        <v>1</v>
      </c>
      <c r="B7" s="53">
        <v>2</v>
      </c>
      <c r="C7" s="53">
        <v>3</v>
      </c>
      <c r="D7" s="53">
        <v>4</v>
      </c>
      <c r="E7" s="53">
        <v>5</v>
      </c>
      <c r="F7" s="53">
        <v>6</v>
      </c>
      <c r="G7" s="53">
        <v>7</v>
      </c>
      <c r="H7" s="53">
        <v>8</v>
      </c>
      <c r="I7" s="53">
        <v>9</v>
      </c>
      <c r="J7" s="53">
        <v>10</v>
      </c>
      <c r="K7" s="53">
        <v>11</v>
      </c>
      <c r="L7" s="53">
        <v>12</v>
      </c>
      <c r="M7" s="53">
        <v>13</v>
      </c>
      <c r="N7" s="53">
        <v>14</v>
      </c>
      <c r="O7" s="53">
        <v>15</v>
      </c>
      <c r="P7" s="53">
        <v>16</v>
      </c>
      <c r="Q7" s="53">
        <v>17</v>
      </c>
      <c r="R7" s="53">
        <v>18</v>
      </c>
      <c r="S7" s="53">
        <v>19</v>
      </c>
      <c r="T7" s="53">
        <v>20</v>
      </c>
    </row>
    <row r="8" ht="31.6" customHeight="1" spans="1:20">
      <c r="A8" s="7" t="s">
        <v>70</v>
      </c>
      <c r="B8" s="7" t="s">
        <v>71</v>
      </c>
      <c r="C8" s="8">
        <v>2132611.6</v>
      </c>
      <c r="D8" s="8">
        <v>2132611.6</v>
      </c>
      <c r="E8" s="8">
        <v>1932611.6</v>
      </c>
      <c r="F8" s="8">
        <v>200000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76" t="s">
        <v>57</v>
      </c>
      <c r="B9" s="76"/>
      <c r="C9" s="8">
        <v>2132611.6</v>
      </c>
      <c r="D9" s="8">
        <v>2132611.6</v>
      </c>
      <c r="E9" s="8">
        <v>1932611.6</v>
      </c>
      <c r="F9" s="8">
        <v>200000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7"/>
  <sheetViews>
    <sheetView showZeros="0" topLeftCell="A6" workbookViewId="0">
      <selection activeCell="A1" sqref="A1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"单位名称："&amp;"楚雄市畜牧渔业发展中心"</f>
        <v>单位名称：楚雄市畜牧渔业发展中心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1" t="s">
        <v>83</v>
      </c>
      <c r="B6" s="71" t="s">
        <v>84</v>
      </c>
      <c r="C6" s="71" t="s">
        <v>85</v>
      </c>
      <c r="D6" s="72" t="s">
        <v>86</v>
      </c>
      <c r="E6" s="72" t="s">
        <v>87</v>
      </c>
      <c r="F6" s="72" t="s">
        <v>88</v>
      </c>
      <c r="G6" s="72" t="s">
        <v>89</v>
      </c>
      <c r="H6" s="72" t="s">
        <v>90</v>
      </c>
      <c r="I6" s="72" t="s">
        <v>91</v>
      </c>
      <c r="J6" s="72" t="s">
        <v>92</v>
      </c>
      <c r="K6" s="72" t="s">
        <v>93</v>
      </c>
      <c r="L6" s="72" t="s">
        <v>94</v>
      </c>
      <c r="M6" s="72" t="s">
        <v>95</v>
      </c>
      <c r="N6" s="71" t="s">
        <v>96</v>
      </c>
      <c r="O6" s="77">
        <v>15</v>
      </c>
    </row>
    <row r="7" ht="24" customHeight="1" spans="1:15">
      <c r="A7" s="7" t="s">
        <v>97</v>
      </c>
      <c r="B7" s="73" t="s">
        <v>98</v>
      </c>
      <c r="C7" s="8">
        <v>225755.16</v>
      </c>
      <c r="D7" s="8">
        <v>225755.16</v>
      </c>
      <c r="E7" s="8">
        <v>225755.16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42" t="s">
        <v>99</v>
      </c>
      <c r="B8" s="74" t="s">
        <v>100</v>
      </c>
      <c r="C8" s="8">
        <v>218030.72</v>
      </c>
      <c r="D8" s="8">
        <v>218030.72</v>
      </c>
      <c r="E8" s="8">
        <v>218030.72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43" t="s">
        <v>101</v>
      </c>
      <c r="B9" s="75" t="s">
        <v>102</v>
      </c>
      <c r="C9" s="8">
        <v>218030.72</v>
      </c>
      <c r="D9" s="8">
        <v>218030.72</v>
      </c>
      <c r="E9" s="8">
        <v>218030.72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42" t="s">
        <v>103</v>
      </c>
      <c r="B10" s="74" t="s">
        <v>104</v>
      </c>
      <c r="C10" s="8">
        <v>7724.44</v>
      </c>
      <c r="D10" s="8">
        <v>7724.44</v>
      </c>
      <c r="E10" s="8">
        <v>7724.44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43" t="s">
        <v>105</v>
      </c>
      <c r="B11" s="75" t="s">
        <v>104</v>
      </c>
      <c r="C11" s="8">
        <v>7724.44</v>
      </c>
      <c r="D11" s="8">
        <v>7724.44</v>
      </c>
      <c r="E11" s="8">
        <v>7724.44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7" t="s">
        <v>106</v>
      </c>
      <c r="B12" s="73" t="s">
        <v>107</v>
      </c>
      <c r="C12" s="8">
        <v>122297.14</v>
      </c>
      <c r="D12" s="8">
        <v>122297.14</v>
      </c>
      <c r="E12" s="8">
        <v>122297.14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42" t="s">
        <v>108</v>
      </c>
      <c r="B13" s="74" t="s">
        <v>109</v>
      </c>
      <c r="C13" s="8">
        <v>122297.14</v>
      </c>
      <c r="D13" s="8">
        <v>122297.14</v>
      </c>
      <c r="E13" s="8">
        <v>122297.14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43" t="s">
        <v>110</v>
      </c>
      <c r="B14" s="75" t="s">
        <v>111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43" t="s">
        <v>112</v>
      </c>
      <c r="B15" s="75" t="s">
        <v>113</v>
      </c>
      <c r="C15" s="8">
        <v>75037.46</v>
      </c>
      <c r="D15" s="8">
        <v>75037.46</v>
      </c>
      <c r="E15" s="8">
        <v>75037.46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43" t="s">
        <v>114</v>
      </c>
      <c r="B16" s="75" t="s">
        <v>115</v>
      </c>
      <c r="C16" s="8">
        <v>44139.68</v>
      </c>
      <c r="D16" s="8">
        <v>44139.68</v>
      </c>
      <c r="E16" s="8">
        <v>44139.68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43" t="s">
        <v>116</v>
      </c>
      <c r="B17" s="75" t="s">
        <v>117</v>
      </c>
      <c r="C17" s="8">
        <v>3120</v>
      </c>
      <c r="D17" s="8">
        <v>3120</v>
      </c>
      <c r="E17" s="8">
        <v>3120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7" t="s">
        <v>118</v>
      </c>
      <c r="B18" s="73" t="s">
        <v>119</v>
      </c>
      <c r="C18" s="8">
        <v>1452139.3</v>
      </c>
      <c r="D18" s="8">
        <v>1452139.3</v>
      </c>
      <c r="E18" s="8">
        <v>1415839.3</v>
      </c>
      <c r="F18" s="8">
        <v>36300</v>
      </c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42" t="s">
        <v>120</v>
      </c>
      <c r="B19" s="74" t="s">
        <v>121</v>
      </c>
      <c r="C19" s="8">
        <v>1452139.3</v>
      </c>
      <c r="D19" s="8">
        <v>1452139.3</v>
      </c>
      <c r="E19" s="8">
        <v>1415839.3</v>
      </c>
      <c r="F19" s="8">
        <v>36300</v>
      </c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43" t="s">
        <v>122</v>
      </c>
      <c r="B20" s="75" t="s">
        <v>123</v>
      </c>
      <c r="C20" s="8">
        <v>1452139.3</v>
      </c>
      <c r="D20" s="8">
        <v>1452139.3</v>
      </c>
      <c r="E20" s="8">
        <v>1415839.3</v>
      </c>
      <c r="F20" s="8">
        <v>36300</v>
      </c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7" t="s">
        <v>124</v>
      </c>
      <c r="B21" s="73" t="s">
        <v>125</v>
      </c>
      <c r="C21" s="8">
        <v>132420</v>
      </c>
      <c r="D21" s="8">
        <v>132420</v>
      </c>
      <c r="E21" s="8">
        <v>132420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42" t="s">
        <v>126</v>
      </c>
      <c r="B22" s="74" t="s">
        <v>127</v>
      </c>
      <c r="C22" s="8">
        <v>132420</v>
      </c>
      <c r="D22" s="8">
        <v>132420</v>
      </c>
      <c r="E22" s="8">
        <v>132420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43" t="s">
        <v>128</v>
      </c>
      <c r="B23" s="75" t="s">
        <v>129</v>
      </c>
      <c r="C23" s="8">
        <v>132420</v>
      </c>
      <c r="D23" s="8">
        <v>132420</v>
      </c>
      <c r="E23" s="8">
        <v>132420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7" t="s">
        <v>130</v>
      </c>
      <c r="B24" s="73" t="s">
        <v>131</v>
      </c>
      <c r="C24" s="8">
        <v>200000</v>
      </c>
      <c r="D24" s="8"/>
      <c r="E24" s="8"/>
      <c r="F24" s="8"/>
      <c r="G24" s="8">
        <v>200000</v>
      </c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42" t="s">
        <v>132</v>
      </c>
      <c r="B25" s="74" t="s">
        <v>133</v>
      </c>
      <c r="C25" s="8">
        <v>200000</v>
      </c>
      <c r="D25" s="8"/>
      <c r="E25" s="8"/>
      <c r="F25" s="8"/>
      <c r="G25" s="8">
        <v>200000</v>
      </c>
      <c r="H25" s="8"/>
      <c r="I25" s="8"/>
      <c r="J25" s="8"/>
      <c r="K25" s="8"/>
      <c r="L25" s="8"/>
      <c r="M25" s="8"/>
      <c r="N25" s="8"/>
      <c r="O25" s="8"/>
    </row>
    <row r="26" ht="24" customHeight="1" spans="1:15">
      <c r="A26" s="43" t="s">
        <v>134</v>
      </c>
      <c r="B26" s="75" t="s">
        <v>135</v>
      </c>
      <c r="C26" s="8">
        <v>200000</v>
      </c>
      <c r="D26" s="8"/>
      <c r="E26" s="8"/>
      <c r="F26" s="8"/>
      <c r="G26" s="8">
        <v>200000</v>
      </c>
      <c r="H26" s="8"/>
      <c r="I26" s="8"/>
      <c r="J26" s="8"/>
      <c r="K26" s="8"/>
      <c r="L26" s="8"/>
      <c r="M26" s="8"/>
      <c r="N26" s="8"/>
      <c r="O26" s="8"/>
    </row>
    <row r="27" ht="29.35" customHeight="1" spans="1:15">
      <c r="A27" s="76" t="s">
        <v>57</v>
      </c>
      <c r="B27" s="76"/>
      <c r="C27" s="8">
        <v>2132611.6</v>
      </c>
      <c r="D27" s="8">
        <v>1932611.6</v>
      </c>
      <c r="E27" s="8">
        <v>1896311.6</v>
      </c>
      <c r="F27" s="8">
        <v>36300</v>
      </c>
      <c r="G27" s="8">
        <v>200000</v>
      </c>
      <c r="H27" s="8"/>
      <c r="I27" s="8"/>
      <c r="J27" s="8"/>
      <c r="K27" s="8"/>
      <c r="L27" s="8"/>
      <c r="M27" s="8"/>
      <c r="N27" s="8"/>
      <c r="O27" s="8"/>
    </row>
  </sheetData>
  <mergeCells count="12">
    <mergeCell ref="A2:O2"/>
    <mergeCell ref="A3:B3"/>
    <mergeCell ref="C3:O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A1" sqref="A1:D1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ht="13.15" customHeight="1" spans="1:4">
      <c r="A1" s="14" t="s">
        <v>136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"单位名称："&amp;"楚雄市畜牧渔业发展中心"</f>
        <v>单位名称：楚雄市畜牧渔业发展中心</v>
      </c>
      <c r="B3" s="4"/>
      <c r="C3" s="60"/>
      <c r="D3" s="2" t="s">
        <v>54</v>
      </c>
    </row>
    <row r="4" customHeight="1" spans="1:4">
      <c r="A4" s="61" t="s">
        <v>137</v>
      </c>
      <c r="B4" s="61"/>
      <c r="C4" s="61" t="s">
        <v>138</v>
      </c>
      <c r="D4" s="61"/>
    </row>
    <row r="5" ht="42" customHeight="1" spans="1:4">
      <c r="A5" s="61" t="s">
        <v>5</v>
      </c>
      <c r="B5" s="61" t="str">
        <f>"2025"&amp;"年预算数"</f>
        <v>2025年预算数</v>
      </c>
      <c r="C5" s="5" t="s">
        <v>139</v>
      </c>
      <c r="D5" s="61" t="str">
        <f>"2025"&amp;"年预算数"</f>
        <v>2025年预算数</v>
      </c>
    </row>
    <row r="6" ht="24.1" customHeight="1" spans="1:4">
      <c r="A6" s="62" t="s">
        <v>140</v>
      </c>
      <c r="B6" s="8">
        <v>2132611.6</v>
      </c>
      <c r="C6" s="63" t="s">
        <v>141</v>
      </c>
      <c r="D6" s="8">
        <v>2132611.6</v>
      </c>
    </row>
    <row r="7" ht="24.1" customHeight="1" spans="1:4">
      <c r="A7" s="62" t="s">
        <v>142</v>
      </c>
      <c r="B7" s="8">
        <v>1932611.6</v>
      </c>
      <c r="C7" s="63" t="s">
        <v>143</v>
      </c>
      <c r="D7" s="8"/>
    </row>
    <row r="8" ht="24.1" customHeight="1" spans="1:4">
      <c r="A8" s="62" t="s">
        <v>144</v>
      </c>
      <c r="B8" s="8">
        <v>200000</v>
      </c>
      <c r="C8" s="63" t="s">
        <v>145</v>
      </c>
      <c r="D8" s="8"/>
    </row>
    <row r="9" ht="24.1" customHeight="1" spans="1:4">
      <c r="A9" s="62" t="s">
        <v>146</v>
      </c>
      <c r="B9" s="8"/>
      <c r="C9" s="63" t="s">
        <v>147</v>
      </c>
      <c r="D9" s="8"/>
    </row>
    <row r="10" ht="24.1" customHeight="1" spans="1:4">
      <c r="A10" s="62" t="s">
        <v>148</v>
      </c>
      <c r="B10" s="8"/>
      <c r="C10" s="63" t="s">
        <v>149</v>
      </c>
      <c r="D10" s="8"/>
    </row>
    <row r="11" ht="24.1" customHeight="1" spans="1:4">
      <c r="A11" s="62" t="s">
        <v>142</v>
      </c>
      <c r="B11" s="8"/>
      <c r="C11" s="63" t="s">
        <v>150</v>
      </c>
      <c r="D11" s="8"/>
    </row>
    <row r="12" ht="24.1" customHeight="1" spans="1:4">
      <c r="A12" s="64" t="s">
        <v>144</v>
      </c>
      <c r="B12" s="8"/>
      <c r="C12" s="65" t="s">
        <v>151</v>
      </c>
      <c r="D12" s="8"/>
    </row>
    <row r="13" ht="24.1" customHeight="1" spans="1:4">
      <c r="A13" s="64" t="s">
        <v>146</v>
      </c>
      <c r="B13" s="8"/>
      <c r="C13" s="65" t="s">
        <v>152</v>
      </c>
      <c r="D13" s="8"/>
    </row>
    <row r="14" ht="24.1" customHeight="1" spans="1:4">
      <c r="A14" s="66"/>
      <c r="B14" s="8"/>
      <c r="C14" s="65" t="s">
        <v>153</v>
      </c>
      <c r="D14" s="8">
        <v>225755.16</v>
      </c>
    </row>
    <row r="15" ht="24.1" customHeight="1" spans="1:4">
      <c r="A15" s="66"/>
      <c r="B15" s="8"/>
      <c r="C15" s="65" t="s">
        <v>154</v>
      </c>
      <c r="D15" s="8"/>
    </row>
    <row r="16" ht="24.1" customHeight="1" spans="1:4">
      <c r="A16" s="66"/>
      <c r="B16" s="8"/>
      <c r="C16" s="65" t="s">
        <v>155</v>
      </c>
      <c r="D16" s="8">
        <v>122297.14</v>
      </c>
    </row>
    <row r="17" ht="24.1" customHeight="1" spans="1:4">
      <c r="A17" s="66"/>
      <c r="B17" s="8"/>
      <c r="C17" s="65" t="s">
        <v>156</v>
      </c>
      <c r="D17" s="8"/>
    </row>
    <row r="18" ht="24.1" customHeight="1" spans="1:4">
      <c r="A18" s="66"/>
      <c r="B18" s="8"/>
      <c r="C18" s="65" t="s">
        <v>157</v>
      </c>
      <c r="D18" s="8"/>
    </row>
    <row r="19" ht="24.1" customHeight="1" spans="1:4">
      <c r="A19" s="66"/>
      <c r="B19" s="8"/>
      <c r="C19" s="65" t="s">
        <v>158</v>
      </c>
      <c r="D19" s="8">
        <v>1452139.3</v>
      </c>
    </row>
    <row r="20" ht="24.1" customHeight="1" spans="1:4">
      <c r="A20" s="66"/>
      <c r="B20" s="8"/>
      <c r="C20" s="65" t="s">
        <v>159</v>
      </c>
      <c r="D20" s="8"/>
    </row>
    <row r="21" ht="24.1" customHeight="1" spans="1:4">
      <c r="A21" s="66"/>
      <c r="B21" s="8"/>
      <c r="C21" s="65" t="s">
        <v>160</v>
      </c>
      <c r="D21" s="8"/>
    </row>
    <row r="22" ht="24.1" customHeight="1" spans="1:4">
      <c r="A22" s="66"/>
      <c r="B22" s="8"/>
      <c r="C22" s="65" t="s">
        <v>161</v>
      </c>
      <c r="D22" s="8"/>
    </row>
    <row r="23" ht="24.1" customHeight="1" spans="1:4">
      <c r="A23" s="66"/>
      <c r="B23" s="8"/>
      <c r="C23" s="65" t="s">
        <v>162</v>
      </c>
      <c r="D23" s="8"/>
    </row>
    <row r="24" ht="24.1" customHeight="1" spans="1:4">
      <c r="A24" s="66"/>
      <c r="B24" s="8"/>
      <c r="C24" s="65" t="s">
        <v>163</v>
      </c>
      <c r="D24" s="8"/>
    </row>
    <row r="25" ht="24.1" customHeight="1" spans="1:4">
      <c r="A25" s="66"/>
      <c r="B25" s="8"/>
      <c r="C25" s="65" t="s">
        <v>164</v>
      </c>
      <c r="D25" s="8"/>
    </row>
    <row r="26" ht="24.1" customHeight="1" spans="1:4">
      <c r="A26" s="66"/>
      <c r="B26" s="8"/>
      <c r="C26" s="65" t="s">
        <v>165</v>
      </c>
      <c r="D26" s="8">
        <v>132420</v>
      </c>
    </row>
    <row r="27" ht="24.1" customHeight="1" spans="1:4">
      <c r="A27" s="66"/>
      <c r="B27" s="8"/>
      <c r="C27" s="65" t="s">
        <v>166</v>
      </c>
      <c r="D27" s="8"/>
    </row>
    <row r="28" ht="24.1" customHeight="1" spans="1:4">
      <c r="A28" s="66"/>
      <c r="B28" s="8"/>
      <c r="C28" s="65" t="s">
        <v>167</v>
      </c>
      <c r="D28" s="8"/>
    </row>
    <row r="29" ht="24.1" customHeight="1" spans="1:4">
      <c r="A29" s="66"/>
      <c r="B29" s="8"/>
      <c r="C29" s="65" t="s">
        <v>168</v>
      </c>
      <c r="D29" s="8"/>
    </row>
    <row r="30" ht="24.1" customHeight="1" spans="1:4">
      <c r="A30" s="66"/>
      <c r="B30" s="8"/>
      <c r="C30" s="65" t="s">
        <v>169</v>
      </c>
      <c r="D30" s="8"/>
    </row>
    <row r="31" ht="24.1" customHeight="1" spans="1:4">
      <c r="A31" s="66"/>
      <c r="B31" s="8"/>
      <c r="C31" s="64" t="s">
        <v>170</v>
      </c>
      <c r="D31" s="8"/>
    </row>
    <row r="32" ht="24.1" customHeight="1" spans="1:4">
      <c r="A32" s="66"/>
      <c r="B32" s="8"/>
      <c r="C32" s="64" t="s">
        <v>171</v>
      </c>
      <c r="D32" s="8">
        <v>200000</v>
      </c>
    </row>
    <row r="33" ht="24.1" customHeight="1" spans="1:4">
      <c r="A33" s="66"/>
      <c r="B33" s="8"/>
      <c r="C33" s="67" t="s">
        <v>172</v>
      </c>
      <c r="D33" s="8"/>
    </row>
    <row r="34" ht="24" customHeight="1" spans="1:4">
      <c r="A34" s="68"/>
      <c r="B34" s="8"/>
      <c r="C34" s="69" t="s">
        <v>173</v>
      </c>
      <c r="D34" s="8"/>
    </row>
    <row r="35" ht="24" customHeight="1" spans="1:4">
      <c r="A35" s="68"/>
      <c r="B35" s="8"/>
      <c r="C35" s="69" t="s">
        <v>174</v>
      </c>
      <c r="D35" s="8"/>
    </row>
    <row r="36" ht="24" customHeight="1" spans="1:4">
      <c r="A36" s="68"/>
      <c r="B36" s="8"/>
      <c r="C36" s="69" t="s">
        <v>175</v>
      </c>
      <c r="D36" s="8"/>
    </row>
    <row r="37" ht="24" customHeight="1" spans="1:4">
      <c r="A37" s="68"/>
      <c r="B37" s="8"/>
      <c r="C37" s="67" t="s">
        <v>176</v>
      </c>
      <c r="D37" s="70"/>
    </row>
    <row r="38" ht="24.1" customHeight="1" spans="1:4">
      <c r="A38" s="68" t="s">
        <v>51</v>
      </c>
      <c r="B38" s="8">
        <v>2132611.6</v>
      </c>
      <c r="C38" s="68" t="s">
        <v>177</v>
      </c>
      <c r="D38" s="8">
        <v>2132611.6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3"/>
  <sheetViews>
    <sheetView showZeros="0" workbookViewId="0">
      <selection activeCell="A1" sqref="A1:G1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ht="15.4" customHeight="1" spans="1:7">
      <c r="A1" s="23" t="s">
        <v>178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"单位名称："&amp;"楚雄市畜牧渔业发展中心"</f>
        <v>单位名称：楚雄市畜牧渔业发展中心</v>
      </c>
      <c r="B3" s="19"/>
      <c r="C3" s="19"/>
      <c r="D3" s="19"/>
      <c r="E3" s="19"/>
      <c r="F3" s="59"/>
      <c r="G3" s="23" t="s">
        <v>2</v>
      </c>
    </row>
    <row r="4" ht="18.85" customHeight="1" spans="1:7">
      <c r="A4" s="9" t="s">
        <v>179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180</v>
      </c>
      <c r="F5" s="9" t="s">
        <v>181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225755.16</v>
      </c>
      <c r="D7" s="8">
        <v>225755.16</v>
      </c>
      <c r="E7" s="8">
        <v>225755.16</v>
      </c>
      <c r="F7" s="8"/>
      <c r="G7" s="8"/>
    </row>
    <row r="8" ht="18.85" customHeight="1" spans="1:7">
      <c r="A8" s="42" t="s">
        <v>99</v>
      </c>
      <c r="B8" s="42" t="s">
        <v>100</v>
      </c>
      <c r="C8" s="8">
        <v>218030.72</v>
      </c>
      <c r="D8" s="8">
        <v>218030.72</v>
      </c>
      <c r="E8" s="8">
        <v>218030.72</v>
      </c>
      <c r="F8" s="8"/>
      <c r="G8" s="8"/>
    </row>
    <row r="9" ht="18.85" customHeight="1" spans="1:7">
      <c r="A9" s="43" t="s">
        <v>101</v>
      </c>
      <c r="B9" s="43" t="s">
        <v>102</v>
      </c>
      <c r="C9" s="8">
        <v>218030.72</v>
      </c>
      <c r="D9" s="8">
        <v>218030.72</v>
      </c>
      <c r="E9" s="8">
        <v>218030.72</v>
      </c>
      <c r="F9" s="8"/>
      <c r="G9" s="8"/>
    </row>
    <row r="10" ht="18.85" customHeight="1" spans="1:7">
      <c r="A10" s="42" t="s">
        <v>103</v>
      </c>
      <c r="B10" s="42" t="s">
        <v>104</v>
      </c>
      <c r="C10" s="8">
        <v>7724.44</v>
      </c>
      <c r="D10" s="8">
        <v>7724.44</v>
      </c>
      <c r="E10" s="8">
        <v>7724.44</v>
      </c>
      <c r="F10" s="8"/>
      <c r="G10" s="8"/>
    </row>
    <row r="11" ht="18.85" customHeight="1" spans="1:7">
      <c r="A11" s="43" t="s">
        <v>105</v>
      </c>
      <c r="B11" s="43" t="s">
        <v>104</v>
      </c>
      <c r="C11" s="8">
        <v>7724.44</v>
      </c>
      <c r="D11" s="8">
        <v>7724.44</v>
      </c>
      <c r="E11" s="8">
        <v>7724.44</v>
      </c>
      <c r="F11" s="8"/>
      <c r="G11" s="8"/>
    </row>
    <row r="12" ht="18.85" customHeight="1" spans="1:7">
      <c r="A12" s="7" t="s">
        <v>106</v>
      </c>
      <c r="B12" s="7" t="s">
        <v>107</v>
      </c>
      <c r="C12" s="8">
        <v>122297.14</v>
      </c>
      <c r="D12" s="8">
        <v>122297.14</v>
      </c>
      <c r="E12" s="8">
        <v>122297.14</v>
      </c>
      <c r="F12" s="8"/>
      <c r="G12" s="8"/>
    </row>
    <row r="13" ht="18.85" customHeight="1" spans="1:7">
      <c r="A13" s="42" t="s">
        <v>108</v>
      </c>
      <c r="B13" s="42" t="s">
        <v>109</v>
      </c>
      <c r="C13" s="8">
        <v>122297.14</v>
      </c>
      <c r="D13" s="8">
        <v>122297.14</v>
      </c>
      <c r="E13" s="8">
        <v>122297.14</v>
      </c>
      <c r="F13" s="8"/>
      <c r="G13" s="8"/>
    </row>
    <row r="14" ht="18.85" customHeight="1" spans="1:7">
      <c r="A14" s="43" t="s">
        <v>112</v>
      </c>
      <c r="B14" s="43" t="s">
        <v>113</v>
      </c>
      <c r="C14" s="8">
        <v>75037.46</v>
      </c>
      <c r="D14" s="8">
        <v>75037.46</v>
      </c>
      <c r="E14" s="8">
        <v>75037.46</v>
      </c>
      <c r="F14" s="8"/>
      <c r="G14" s="8"/>
    </row>
    <row r="15" ht="18.85" customHeight="1" spans="1:7">
      <c r="A15" s="43" t="s">
        <v>114</v>
      </c>
      <c r="B15" s="43" t="s">
        <v>115</v>
      </c>
      <c r="C15" s="8">
        <v>44139.68</v>
      </c>
      <c r="D15" s="8">
        <v>44139.68</v>
      </c>
      <c r="E15" s="8">
        <v>44139.68</v>
      </c>
      <c r="F15" s="8"/>
      <c r="G15" s="8"/>
    </row>
    <row r="16" ht="18.85" customHeight="1" spans="1:7">
      <c r="A16" s="43" t="s">
        <v>116</v>
      </c>
      <c r="B16" s="43" t="s">
        <v>117</v>
      </c>
      <c r="C16" s="8">
        <v>3120</v>
      </c>
      <c r="D16" s="8">
        <v>3120</v>
      </c>
      <c r="E16" s="8">
        <v>3120</v>
      </c>
      <c r="F16" s="8"/>
      <c r="G16" s="8"/>
    </row>
    <row r="17" ht="18.85" customHeight="1" spans="1:7">
      <c r="A17" s="7" t="s">
        <v>118</v>
      </c>
      <c r="B17" s="7" t="s">
        <v>119</v>
      </c>
      <c r="C17" s="8">
        <v>1452139.3</v>
      </c>
      <c r="D17" s="8">
        <v>1415839.3</v>
      </c>
      <c r="E17" s="8">
        <v>1352249.46</v>
      </c>
      <c r="F17" s="8">
        <v>63589.84</v>
      </c>
      <c r="G17" s="8">
        <v>36300</v>
      </c>
    </row>
    <row r="18" ht="18.85" customHeight="1" spans="1:7">
      <c r="A18" s="42" t="s">
        <v>120</v>
      </c>
      <c r="B18" s="42" t="s">
        <v>121</v>
      </c>
      <c r="C18" s="8">
        <v>1452139.3</v>
      </c>
      <c r="D18" s="8">
        <v>1415839.3</v>
      </c>
      <c r="E18" s="8">
        <v>1352249.46</v>
      </c>
      <c r="F18" s="8">
        <v>63589.84</v>
      </c>
      <c r="G18" s="8">
        <v>36300</v>
      </c>
    </row>
    <row r="19" ht="18.85" customHeight="1" spans="1:7">
      <c r="A19" s="43" t="s">
        <v>122</v>
      </c>
      <c r="B19" s="43" t="s">
        <v>123</v>
      </c>
      <c r="C19" s="8">
        <v>1452139.3</v>
      </c>
      <c r="D19" s="8">
        <v>1415839.3</v>
      </c>
      <c r="E19" s="8">
        <v>1352249.46</v>
      </c>
      <c r="F19" s="8">
        <v>63589.84</v>
      </c>
      <c r="G19" s="8">
        <v>36300</v>
      </c>
    </row>
    <row r="20" ht="18.85" customHeight="1" spans="1:7">
      <c r="A20" s="7" t="s">
        <v>124</v>
      </c>
      <c r="B20" s="7" t="s">
        <v>125</v>
      </c>
      <c r="C20" s="8">
        <v>132420</v>
      </c>
      <c r="D20" s="8">
        <v>132420</v>
      </c>
      <c r="E20" s="8">
        <v>132420</v>
      </c>
      <c r="F20" s="8"/>
      <c r="G20" s="8"/>
    </row>
    <row r="21" ht="18.85" customHeight="1" spans="1:7">
      <c r="A21" s="42" t="s">
        <v>126</v>
      </c>
      <c r="B21" s="42" t="s">
        <v>127</v>
      </c>
      <c r="C21" s="8">
        <v>132420</v>
      </c>
      <c r="D21" s="8">
        <v>132420</v>
      </c>
      <c r="E21" s="8">
        <v>132420</v>
      </c>
      <c r="F21" s="8"/>
      <c r="G21" s="8"/>
    </row>
    <row r="22" ht="18.85" customHeight="1" spans="1:7">
      <c r="A22" s="43" t="s">
        <v>128</v>
      </c>
      <c r="B22" s="43" t="s">
        <v>129</v>
      </c>
      <c r="C22" s="8">
        <v>132420</v>
      </c>
      <c r="D22" s="8">
        <v>132420</v>
      </c>
      <c r="E22" s="8">
        <v>132420</v>
      </c>
      <c r="F22" s="8"/>
      <c r="G22" s="8"/>
    </row>
    <row r="23" ht="18.85" customHeight="1" spans="1:7">
      <c r="A23" s="9" t="s">
        <v>182</v>
      </c>
      <c r="B23" s="9"/>
      <c r="C23" s="8">
        <v>1932611.6</v>
      </c>
      <c r="D23" s="8">
        <v>1896311.6</v>
      </c>
      <c r="E23" s="8">
        <v>1832721.76</v>
      </c>
      <c r="F23" s="8">
        <v>63589.84</v>
      </c>
      <c r="G23" s="8">
        <v>36300</v>
      </c>
    </row>
  </sheetData>
  <mergeCells count="8">
    <mergeCell ref="A1:G1"/>
    <mergeCell ref="A2:G2"/>
    <mergeCell ref="A3:E3"/>
    <mergeCell ref="A4:B4"/>
    <mergeCell ref="D4:F4"/>
    <mergeCell ref="A23:B23"/>
    <mergeCell ref="C4:C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:F1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5" t="s">
        <v>183</v>
      </c>
      <c r="B1" s="56"/>
      <c r="C1" s="56"/>
      <c r="D1" s="56"/>
      <c r="E1" s="57"/>
      <c r="F1" s="56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"单位名称："&amp;"楚雄市畜牧渔业发展中心"</f>
        <v>单位名称：楚雄市畜牧渔业发展中心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184</v>
      </c>
      <c r="B4" s="9" t="s">
        <v>185</v>
      </c>
      <c r="C4" s="9" t="s">
        <v>186</v>
      </c>
      <c r="D4" s="9"/>
      <c r="E4" s="9"/>
      <c r="F4" s="9" t="s">
        <v>187</v>
      </c>
    </row>
    <row r="5" ht="18.85" customHeight="1" spans="1:6">
      <c r="A5" s="9"/>
      <c r="B5" s="9"/>
      <c r="C5" s="9" t="s">
        <v>59</v>
      </c>
      <c r="D5" s="9" t="s">
        <v>188</v>
      </c>
      <c r="E5" s="9" t="s">
        <v>189</v>
      </c>
      <c r="F5" s="9"/>
    </row>
    <row r="6" ht="18.85" customHeight="1" spans="1:6">
      <c r="A6" s="58" t="s">
        <v>83</v>
      </c>
      <c r="B6" s="58" t="s">
        <v>84</v>
      </c>
      <c r="C6" s="58" t="s">
        <v>85</v>
      </c>
      <c r="D6" s="58" t="s">
        <v>86</v>
      </c>
      <c r="E6" s="58" t="s">
        <v>87</v>
      </c>
      <c r="F6" s="58" t="s">
        <v>88</v>
      </c>
    </row>
    <row r="7" ht="18.85" customHeight="1" spans="1:6">
      <c r="A7" s="8">
        <v>16500</v>
      </c>
      <c r="B7" s="8"/>
      <c r="C7" s="8">
        <v>15000</v>
      </c>
      <c r="D7" s="8"/>
      <c r="E7" s="8">
        <v>15000</v>
      </c>
      <c r="F7" s="8">
        <v>1500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2"/>
  <sheetViews>
    <sheetView showZeros="0" topLeftCell="A4" workbookViewId="0">
      <selection activeCell="D20" sqref="D20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190</v>
      </c>
    </row>
    <row r="2" ht="45" customHeight="1" spans="1:24">
      <c r="A2" s="11" t="s">
        <v>191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"单位名称："&amp;"楚雄市畜牧渔业发展中心"</f>
        <v>单位名称：楚雄市畜牧渔业发展中心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192</v>
      </c>
      <c r="B4" s="5" t="s">
        <v>193</v>
      </c>
      <c r="C4" s="5" t="s">
        <v>194</v>
      </c>
      <c r="D4" s="5" t="s">
        <v>195</v>
      </c>
      <c r="E4" s="5" t="s">
        <v>196</v>
      </c>
      <c r="F4" s="5" t="s">
        <v>197</v>
      </c>
      <c r="G4" s="5" t="s">
        <v>198</v>
      </c>
      <c r="H4" s="5" t="s">
        <v>199</v>
      </c>
      <c r="I4" s="5" t="s">
        <v>199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200</v>
      </c>
      <c r="I5" s="5" t="s">
        <v>60</v>
      </c>
      <c r="J5" s="5"/>
      <c r="K5" s="5"/>
      <c r="L5" s="5"/>
      <c r="M5" s="5"/>
      <c r="N5" s="5"/>
      <c r="O5" s="5" t="s">
        <v>201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202</v>
      </c>
      <c r="J6" s="5" t="s">
        <v>203</v>
      </c>
      <c r="K6" s="5" t="s">
        <v>204</v>
      </c>
      <c r="L6" s="5" t="s">
        <v>205</v>
      </c>
      <c r="M6" s="5" t="s">
        <v>206</v>
      </c>
      <c r="N6" s="5" t="s">
        <v>207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208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209</v>
      </c>
      <c r="K7" s="5" t="s">
        <v>203</v>
      </c>
      <c r="L7" s="5" t="s">
        <v>205</v>
      </c>
      <c r="M7" s="5" t="s">
        <v>206</v>
      </c>
      <c r="N7" s="5" t="s">
        <v>207</v>
      </c>
      <c r="O7" s="5" t="s">
        <v>205</v>
      </c>
      <c r="P7" s="5" t="s">
        <v>206</v>
      </c>
      <c r="Q7" s="5" t="s">
        <v>207</v>
      </c>
      <c r="R7" s="5" t="s">
        <v>63</v>
      </c>
      <c r="S7" s="5" t="s">
        <v>59</v>
      </c>
      <c r="T7" s="5" t="s">
        <v>65</v>
      </c>
      <c r="U7" s="5" t="s">
        <v>208</v>
      </c>
      <c r="V7" s="5" t="s">
        <v>67</v>
      </c>
      <c r="W7" s="5" t="s">
        <v>68</v>
      </c>
      <c r="X7" s="5" t="s">
        <v>69</v>
      </c>
    </row>
    <row r="8" ht="24.1" customHeight="1" spans="1:24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4">
        <v>6</v>
      </c>
      <c r="G8" s="54">
        <v>7</v>
      </c>
      <c r="H8" s="53">
        <v>8</v>
      </c>
      <c r="I8" s="53">
        <v>9</v>
      </c>
      <c r="J8" s="53">
        <v>10</v>
      </c>
      <c r="K8" s="53">
        <v>11</v>
      </c>
      <c r="L8" s="53">
        <v>12</v>
      </c>
      <c r="M8" s="53">
        <v>13</v>
      </c>
      <c r="N8" s="53">
        <v>14</v>
      </c>
      <c r="O8" s="53">
        <v>15</v>
      </c>
      <c r="P8" s="53">
        <v>16</v>
      </c>
      <c r="Q8" s="53">
        <v>17</v>
      </c>
      <c r="R8" s="53">
        <v>18</v>
      </c>
      <c r="S8" s="53">
        <v>19</v>
      </c>
      <c r="T8" s="53">
        <v>20</v>
      </c>
      <c r="U8" s="53">
        <v>21</v>
      </c>
      <c r="V8" s="53">
        <v>22</v>
      </c>
      <c r="W8" s="53">
        <v>23</v>
      </c>
      <c r="X8" s="53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1896311.6</v>
      </c>
      <c r="I9" s="8">
        <v>1896311.6</v>
      </c>
      <c r="J9" s="8"/>
      <c r="K9" s="8"/>
      <c r="L9" s="8"/>
      <c r="M9" s="8">
        <v>1896311.6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71</v>
      </c>
      <c r="B10" s="7" t="s">
        <v>210</v>
      </c>
      <c r="C10" s="7" t="s">
        <v>211</v>
      </c>
      <c r="D10" s="7" t="s">
        <v>122</v>
      </c>
      <c r="E10" s="7" t="s">
        <v>123</v>
      </c>
      <c r="F10" s="7" t="s">
        <v>212</v>
      </c>
      <c r="G10" s="7" t="s">
        <v>213</v>
      </c>
      <c r="H10" s="8">
        <v>555072</v>
      </c>
      <c r="I10" s="8">
        <v>555072</v>
      </c>
      <c r="J10" s="8"/>
      <c r="K10" s="8"/>
      <c r="L10" s="8"/>
      <c r="M10" s="8">
        <v>555072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210</v>
      </c>
      <c r="C11" s="7" t="s">
        <v>211</v>
      </c>
      <c r="D11" s="7" t="s">
        <v>122</v>
      </c>
      <c r="E11" s="7" t="s">
        <v>123</v>
      </c>
      <c r="F11" s="7" t="s">
        <v>214</v>
      </c>
      <c r="G11" s="7" t="s">
        <v>215</v>
      </c>
      <c r="H11" s="8">
        <v>66120</v>
      </c>
      <c r="I11" s="8">
        <v>66120</v>
      </c>
      <c r="J11" s="8"/>
      <c r="K11" s="7"/>
      <c r="L11" s="8"/>
      <c r="M11" s="8">
        <v>66120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216</v>
      </c>
      <c r="C12" s="7" t="s">
        <v>217</v>
      </c>
      <c r="D12" s="7" t="s">
        <v>122</v>
      </c>
      <c r="E12" s="7" t="s">
        <v>123</v>
      </c>
      <c r="F12" s="7" t="s">
        <v>218</v>
      </c>
      <c r="G12" s="7" t="s">
        <v>219</v>
      </c>
      <c r="H12" s="8">
        <v>216000</v>
      </c>
      <c r="I12" s="8">
        <v>216000</v>
      </c>
      <c r="J12" s="8"/>
      <c r="K12" s="7"/>
      <c r="L12" s="8"/>
      <c r="M12" s="8">
        <v>216000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220</v>
      </c>
      <c r="C13" s="7" t="s">
        <v>219</v>
      </c>
      <c r="D13" s="7" t="s">
        <v>122</v>
      </c>
      <c r="E13" s="7" t="s">
        <v>123</v>
      </c>
      <c r="F13" s="7" t="s">
        <v>218</v>
      </c>
      <c r="G13" s="7" t="s">
        <v>219</v>
      </c>
      <c r="H13" s="8">
        <v>300144</v>
      </c>
      <c r="I13" s="8">
        <v>300144</v>
      </c>
      <c r="J13" s="8"/>
      <c r="K13" s="7"/>
      <c r="L13" s="8"/>
      <c r="M13" s="8">
        <v>300144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210</v>
      </c>
      <c r="C14" s="7" t="s">
        <v>211</v>
      </c>
      <c r="D14" s="7" t="s">
        <v>122</v>
      </c>
      <c r="E14" s="7" t="s">
        <v>123</v>
      </c>
      <c r="F14" s="7" t="s">
        <v>218</v>
      </c>
      <c r="G14" s="7" t="s">
        <v>219</v>
      </c>
      <c r="H14" s="8">
        <v>46256</v>
      </c>
      <c r="I14" s="8">
        <v>46256</v>
      </c>
      <c r="J14" s="8"/>
      <c r="K14" s="7"/>
      <c r="L14" s="8"/>
      <c r="M14" s="8">
        <v>46256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220</v>
      </c>
      <c r="C15" s="7" t="s">
        <v>219</v>
      </c>
      <c r="D15" s="7" t="s">
        <v>122</v>
      </c>
      <c r="E15" s="7" t="s">
        <v>123</v>
      </c>
      <c r="F15" s="7" t="s">
        <v>218</v>
      </c>
      <c r="G15" s="7" t="s">
        <v>219</v>
      </c>
      <c r="H15" s="8">
        <v>163140</v>
      </c>
      <c r="I15" s="8">
        <v>163140</v>
      </c>
      <c r="J15" s="8"/>
      <c r="K15" s="7"/>
      <c r="L15" s="8"/>
      <c r="M15" s="8">
        <v>163140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221</v>
      </c>
      <c r="C16" s="7" t="s">
        <v>222</v>
      </c>
      <c r="D16" s="7" t="s">
        <v>101</v>
      </c>
      <c r="E16" s="7" t="s">
        <v>102</v>
      </c>
      <c r="F16" s="7" t="s">
        <v>223</v>
      </c>
      <c r="G16" s="7" t="s">
        <v>222</v>
      </c>
      <c r="H16" s="8">
        <v>218030.72</v>
      </c>
      <c r="I16" s="8">
        <v>218030.72</v>
      </c>
      <c r="J16" s="8"/>
      <c r="K16" s="7"/>
      <c r="L16" s="8"/>
      <c r="M16" s="8">
        <v>218030.72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224</v>
      </c>
      <c r="C17" s="7" t="s">
        <v>225</v>
      </c>
      <c r="D17" s="7" t="s">
        <v>112</v>
      </c>
      <c r="E17" s="7" t="s">
        <v>113</v>
      </c>
      <c r="F17" s="7" t="s">
        <v>226</v>
      </c>
      <c r="G17" s="7" t="s">
        <v>227</v>
      </c>
      <c r="H17" s="8">
        <v>75037.46</v>
      </c>
      <c r="I17" s="8">
        <v>75037.46</v>
      </c>
      <c r="J17" s="8"/>
      <c r="K17" s="7"/>
      <c r="L17" s="8"/>
      <c r="M17" s="8">
        <v>75037.46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224</v>
      </c>
      <c r="C18" s="7" t="s">
        <v>225</v>
      </c>
      <c r="D18" s="7" t="s">
        <v>110</v>
      </c>
      <c r="E18" s="7" t="s">
        <v>111</v>
      </c>
      <c r="F18" s="7" t="s">
        <v>226</v>
      </c>
      <c r="G18" s="7" t="s">
        <v>227</v>
      </c>
      <c r="H18" s="8"/>
      <c r="I18" s="8"/>
      <c r="J18" s="8"/>
      <c r="K18" s="7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224</v>
      </c>
      <c r="C19" s="7" t="s">
        <v>225</v>
      </c>
      <c r="D19" s="7" t="s">
        <v>114</v>
      </c>
      <c r="E19" s="7" t="s">
        <v>115</v>
      </c>
      <c r="F19" s="7" t="s">
        <v>228</v>
      </c>
      <c r="G19" s="7" t="s">
        <v>229</v>
      </c>
      <c r="H19" s="8">
        <v>44139.68</v>
      </c>
      <c r="I19" s="8">
        <v>44139.68</v>
      </c>
      <c r="J19" s="8"/>
      <c r="K19" s="7"/>
      <c r="L19" s="8"/>
      <c r="M19" s="8">
        <v>44139.68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224</v>
      </c>
      <c r="C20" s="7" t="s">
        <v>225</v>
      </c>
      <c r="D20" s="7" t="s">
        <v>116</v>
      </c>
      <c r="E20" s="7" t="s">
        <v>117</v>
      </c>
      <c r="F20" s="7" t="s">
        <v>230</v>
      </c>
      <c r="G20" s="7" t="s">
        <v>231</v>
      </c>
      <c r="H20" s="8">
        <v>3120</v>
      </c>
      <c r="I20" s="8">
        <v>3120</v>
      </c>
      <c r="J20" s="8"/>
      <c r="K20" s="7"/>
      <c r="L20" s="8"/>
      <c r="M20" s="8">
        <v>3120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224</v>
      </c>
      <c r="C21" s="7" t="s">
        <v>225</v>
      </c>
      <c r="D21" s="7" t="s">
        <v>116</v>
      </c>
      <c r="E21" s="7" t="s">
        <v>117</v>
      </c>
      <c r="F21" s="7" t="s">
        <v>230</v>
      </c>
      <c r="G21" s="7" t="s">
        <v>231</v>
      </c>
      <c r="H21" s="8"/>
      <c r="I21" s="8"/>
      <c r="J21" s="8"/>
      <c r="K21" s="7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224</v>
      </c>
      <c r="C22" s="7" t="s">
        <v>225</v>
      </c>
      <c r="D22" s="7" t="s">
        <v>122</v>
      </c>
      <c r="E22" s="7" t="s">
        <v>123</v>
      </c>
      <c r="F22" s="7" t="s">
        <v>230</v>
      </c>
      <c r="G22" s="7" t="s">
        <v>231</v>
      </c>
      <c r="H22" s="8">
        <v>5517.46</v>
      </c>
      <c r="I22" s="8">
        <v>5517.46</v>
      </c>
      <c r="J22" s="8"/>
      <c r="K22" s="7"/>
      <c r="L22" s="8"/>
      <c r="M22" s="8">
        <v>5517.46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232</v>
      </c>
      <c r="C23" s="7" t="s">
        <v>233</v>
      </c>
      <c r="D23" s="7" t="s">
        <v>105</v>
      </c>
      <c r="E23" s="7" t="s">
        <v>104</v>
      </c>
      <c r="F23" s="7" t="s">
        <v>230</v>
      </c>
      <c r="G23" s="7" t="s">
        <v>231</v>
      </c>
      <c r="H23" s="8">
        <v>7724.44</v>
      </c>
      <c r="I23" s="8">
        <v>7724.44</v>
      </c>
      <c r="J23" s="8"/>
      <c r="K23" s="7"/>
      <c r="L23" s="8"/>
      <c r="M23" s="8">
        <v>7724.44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234</v>
      </c>
      <c r="C24" s="7" t="s">
        <v>129</v>
      </c>
      <c r="D24" s="7" t="s">
        <v>128</v>
      </c>
      <c r="E24" s="7" t="s">
        <v>129</v>
      </c>
      <c r="F24" s="7" t="s">
        <v>235</v>
      </c>
      <c r="G24" s="7" t="s">
        <v>129</v>
      </c>
      <c r="H24" s="8">
        <v>132420</v>
      </c>
      <c r="I24" s="8">
        <v>132420</v>
      </c>
      <c r="J24" s="8"/>
      <c r="K24" s="7"/>
      <c r="L24" s="8"/>
      <c r="M24" s="8">
        <v>132420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236</v>
      </c>
      <c r="C25" s="7" t="s">
        <v>237</v>
      </c>
      <c r="D25" s="7" t="s">
        <v>122</v>
      </c>
      <c r="E25" s="7" t="s">
        <v>123</v>
      </c>
      <c r="F25" s="7" t="s">
        <v>238</v>
      </c>
      <c r="G25" s="7" t="s">
        <v>237</v>
      </c>
      <c r="H25" s="8">
        <v>22069.84</v>
      </c>
      <c r="I25" s="8">
        <v>22069.84</v>
      </c>
      <c r="J25" s="8"/>
      <c r="K25" s="7"/>
      <c r="L25" s="8"/>
      <c r="M25" s="8">
        <v>22069.84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239</v>
      </c>
      <c r="C26" s="7" t="s">
        <v>240</v>
      </c>
      <c r="D26" s="7" t="s">
        <v>122</v>
      </c>
      <c r="E26" s="7" t="s">
        <v>123</v>
      </c>
      <c r="F26" s="7" t="s">
        <v>241</v>
      </c>
      <c r="G26" s="7" t="s">
        <v>242</v>
      </c>
      <c r="H26" s="8">
        <v>2700</v>
      </c>
      <c r="I26" s="8">
        <v>2700</v>
      </c>
      <c r="J26" s="8"/>
      <c r="K26" s="7"/>
      <c r="L26" s="8"/>
      <c r="M26" s="8">
        <v>2700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239</v>
      </c>
      <c r="C27" s="7" t="s">
        <v>240</v>
      </c>
      <c r="D27" s="7" t="s">
        <v>122</v>
      </c>
      <c r="E27" s="7" t="s">
        <v>123</v>
      </c>
      <c r="F27" s="7" t="s">
        <v>243</v>
      </c>
      <c r="G27" s="7" t="s">
        <v>244</v>
      </c>
      <c r="H27" s="8">
        <v>3500</v>
      </c>
      <c r="I27" s="8">
        <v>3500</v>
      </c>
      <c r="J27" s="8"/>
      <c r="K27" s="7"/>
      <c r="L27" s="8"/>
      <c r="M27" s="8">
        <v>3500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245</v>
      </c>
      <c r="C28" s="7" t="s">
        <v>246</v>
      </c>
      <c r="D28" s="7" t="s">
        <v>122</v>
      </c>
      <c r="E28" s="7" t="s">
        <v>123</v>
      </c>
      <c r="F28" s="7" t="s">
        <v>247</v>
      </c>
      <c r="G28" s="7" t="s">
        <v>248</v>
      </c>
      <c r="H28" s="8">
        <v>15000</v>
      </c>
      <c r="I28" s="8">
        <v>15000</v>
      </c>
      <c r="J28" s="8"/>
      <c r="K28" s="7"/>
      <c r="L28" s="8"/>
      <c r="M28" s="8">
        <v>15000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239</v>
      </c>
      <c r="C29" s="7" t="s">
        <v>240</v>
      </c>
      <c r="D29" s="7" t="s">
        <v>122</v>
      </c>
      <c r="E29" s="7" t="s">
        <v>123</v>
      </c>
      <c r="F29" s="7" t="s">
        <v>249</v>
      </c>
      <c r="G29" s="7" t="s">
        <v>250</v>
      </c>
      <c r="H29" s="8">
        <v>15820</v>
      </c>
      <c r="I29" s="8">
        <v>15820</v>
      </c>
      <c r="J29" s="8"/>
      <c r="K29" s="7"/>
      <c r="L29" s="8"/>
      <c r="M29" s="8">
        <v>15820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239</v>
      </c>
      <c r="C30" s="7" t="s">
        <v>240</v>
      </c>
      <c r="D30" s="7" t="s">
        <v>122</v>
      </c>
      <c r="E30" s="7" t="s">
        <v>123</v>
      </c>
      <c r="F30" s="7" t="s">
        <v>251</v>
      </c>
      <c r="G30" s="7" t="s">
        <v>252</v>
      </c>
      <c r="H30" s="8">
        <v>3000</v>
      </c>
      <c r="I30" s="8">
        <v>3000</v>
      </c>
      <c r="J30" s="8"/>
      <c r="K30" s="7"/>
      <c r="L30" s="8"/>
      <c r="M30" s="8">
        <v>3000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253</v>
      </c>
      <c r="C31" s="7" t="s">
        <v>187</v>
      </c>
      <c r="D31" s="7" t="s">
        <v>122</v>
      </c>
      <c r="E31" s="7" t="s">
        <v>123</v>
      </c>
      <c r="F31" s="7" t="s">
        <v>254</v>
      </c>
      <c r="G31" s="7" t="s">
        <v>187</v>
      </c>
      <c r="H31" s="8">
        <v>1500</v>
      </c>
      <c r="I31" s="8">
        <v>1500</v>
      </c>
      <c r="J31" s="8"/>
      <c r="K31" s="7"/>
      <c r="L31" s="8"/>
      <c r="M31" s="8">
        <v>1500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85" customHeight="1" spans="1:24">
      <c r="A32" s="9" t="s">
        <v>182</v>
      </c>
      <c r="B32" s="9"/>
      <c r="C32" s="9"/>
      <c r="D32" s="9"/>
      <c r="E32" s="9"/>
      <c r="F32" s="9"/>
      <c r="G32" s="9"/>
      <c r="H32" s="8">
        <v>1896311.6</v>
      </c>
      <c r="I32" s="8">
        <v>1896311.6</v>
      </c>
      <c r="J32" s="8"/>
      <c r="K32" s="8"/>
      <c r="L32" s="8"/>
      <c r="M32" s="8">
        <v>1896311.6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2:G3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8"/>
  <sheetViews>
    <sheetView showZeros="0" workbookViewId="0">
      <selection activeCell="A1" sqref="A1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255</v>
      </c>
    </row>
    <row r="2" ht="45" customHeight="1" spans="1:23">
      <c r="A2" s="20" t="s">
        <v>256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"单位名称："&amp;"楚雄市畜牧渔业发展中心"</f>
        <v>单位名称：楚雄市畜牧渔业发展中心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257</v>
      </c>
      <c r="B4" s="9" t="s">
        <v>193</v>
      </c>
      <c r="C4" s="9" t="s">
        <v>194</v>
      </c>
      <c r="D4" s="9" t="s">
        <v>192</v>
      </c>
      <c r="E4" s="9" t="s">
        <v>195</v>
      </c>
      <c r="F4" s="9" t="s">
        <v>196</v>
      </c>
      <c r="G4" s="9" t="s">
        <v>258</v>
      </c>
      <c r="H4" s="9" t="s">
        <v>259</v>
      </c>
      <c r="I4" s="9" t="s">
        <v>57</v>
      </c>
      <c r="J4" s="9" t="s">
        <v>260</v>
      </c>
      <c r="K4" s="9"/>
      <c r="L4" s="9"/>
      <c r="M4" s="9"/>
      <c r="N4" s="9" t="s">
        <v>201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208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261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1">
        <v>6</v>
      </c>
      <c r="G8" s="51">
        <v>7</v>
      </c>
      <c r="H8" s="51">
        <v>8</v>
      </c>
      <c r="I8" s="51">
        <v>9</v>
      </c>
      <c r="J8" s="51">
        <v>10</v>
      </c>
      <c r="K8" s="51">
        <v>11</v>
      </c>
      <c r="L8" s="52">
        <v>12</v>
      </c>
      <c r="M8" s="52">
        <v>13</v>
      </c>
      <c r="N8" s="52">
        <v>14</v>
      </c>
      <c r="O8" s="52">
        <v>15</v>
      </c>
      <c r="P8" s="52">
        <v>16</v>
      </c>
      <c r="Q8" s="52">
        <v>17</v>
      </c>
      <c r="R8" s="52">
        <v>18</v>
      </c>
      <c r="S8" s="52">
        <v>19</v>
      </c>
      <c r="T8" s="52">
        <v>20</v>
      </c>
      <c r="U8" s="51">
        <v>21</v>
      </c>
      <c r="V8" s="51">
        <v>22</v>
      </c>
      <c r="W8" s="51">
        <v>23</v>
      </c>
    </row>
    <row r="9" ht="22" customHeight="1" spans="1:23">
      <c r="A9" s="7"/>
      <c r="B9" s="7"/>
      <c r="C9" s="7" t="s">
        <v>262</v>
      </c>
      <c r="D9" s="7"/>
      <c r="E9" s="7"/>
      <c r="F9" s="7"/>
      <c r="G9" s="7"/>
      <c r="H9" s="7"/>
      <c r="I9" s="17">
        <v>200000</v>
      </c>
      <c r="J9" s="8"/>
      <c r="K9" s="8"/>
      <c r="L9" s="8">
        <v>200000</v>
      </c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 t="s">
        <v>263</v>
      </c>
      <c r="B10" s="7" t="s">
        <v>264</v>
      </c>
      <c r="C10" s="7" t="s">
        <v>262</v>
      </c>
      <c r="D10" s="7" t="s">
        <v>71</v>
      </c>
      <c r="E10" s="7" t="s">
        <v>134</v>
      </c>
      <c r="F10" s="7" t="s">
        <v>135</v>
      </c>
      <c r="G10" s="7" t="s">
        <v>249</v>
      </c>
      <c r="H10" s="7" t="s">
        <v>250</v>
      </c>
      <c r="I10" s="8">
        <v>20000</v>
      </c>
      <c r="J10" s="8"/>
      <c r="K10" s="8"/>
      <c r="L10" s="8">
        <v>20000</v>
      </c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7" t="s">
        <v>263</v>
      </c>
      <c r="B11" s="7" t="s">
        <v>264</v>
      </c>
      <c r="C11" s="7" t="s">
        <v>262</v>
      </c>
      <c r="D11" s="7" t="s">
        <v>71</v>
      </c>
      <c r="E11" s="7" t="s">
        <v>134</v>
      </c>
      <c r="F11" s="7" t="s">
        <v>135</v>
      </c>
      <c r="G11" s="7" t="s">
        <v>249</v>
      </c>
      <c r="H11" s="7" t="s">
        <v>250</v>
      </c>
      <c r="I11" s="8">
        <v>10000</v>
      </c>
      <c r="J11" s="8"/>
      <c r="K11" s="8"/>
      <c r="L11" s="8">
        <v>10000</v>
      </c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22" customHeight="1" spans="1:23">
      <c r="A12" s="7" t="s">
        <v>263</v>
      </c>
      <c r="B12" s="7" t="s">
        <v>264</v>
      </c>
      <c r="C12" s="7" t="s">
        <v>262</v>
      </c>
      <c r="D12" s="7" t="s">
        <v>71</v>
      </c>
      <c r="E12" s="7" t="s">
        <v>134</v>
      </c>
      <c r="F12" s="7" t="s">
        <v>135</v>
      </c>
      <c r="G12" s="7" t="s">
        <v>249</v>
      </c>
      <c r="H12" s="7" t="s">
        <v>250</v>
      </c>
      <c r="I12" s="8">
        <v>10000</v>
      </c>
      <c r="J12" s="8"/>
      <c r="K12" s="8"/>
      <c r="L12" s="8">
        <v>10000</v>
      </c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22" customHeight="1" spans="1:23">
      <c r="A13" s="7" t="s">
        <v>263</v>
      </c>
      <c r="B13" s="7" t="s">
        <v>264</v>
      </c>
      <c r="C13" s="7" t="s">
        <v>262</v>
      </c>
      <c r="D13" s="7" t="s">
        <v>71</v>
      </c>
      <c r="E13" s="7" t="s">
        <v>134</v>
      </c>
      <c r="F13" s="7" t="s">
        <v>135</v>
      </c>
      <c r="G13" s="7" t="s">
        <v>265</v>
      </c>
      <c r="H13" s="7" t="s">
        <v>266</v>
      </c>
      <c r="I13" s="8">
        <v>40000</v>
      </c>
      <c r="J13" s="8"/>
      <c r="K13" s="8"/>
      <c r="L13" s="8">
        <v>40000</v>
      </c>
      <c r="M13" s="8"/>
      <c r="N13" s="8"/>
      <c r="O13" s="8"/>
      <c r="P13" s="7"/>
      <c r="Q13" s="8"/>
      <c r="R13" s="8"/>
      <c r="S13" s="8"/>
      <c r="T13" s="8"/>
      <c r="U13" s="8"/>
      <c r="V13" s="8"/>
      <c r="W13" s="8"/>
    </row>
    <row r="14" ht="22" customHeight="1" spans="1:23">
      <c r="A14" s="7" t="s">
        <v>263</v>
      </c>
      <c r="B14" s="7" t="s">
        <v>264</v>
      </c>
      <c r="C14" s="7" t="s">
        <v>262</v>
      </c>
      <c r="D14" s="7" t="s">
        <v>71</v>
      </c>
      <c r="E14" s="7" t="s">
        <v>134</v>
      </c>
      <c r="F14" s="7" t="s">
        <v>135</v>
      </c>
      <c r="G14" s="7" t="s">
        <v>267</v>
      </c>
      <c r="H14" s="7" t="s">
        <v>268</v>
      </c>
      <c r="I14" s="8">
        <v>40000</v>
      </c>
      <c r="J14" s="8"/>
      <c r="K14" s="8"/>
      <c r="L14" s="8">
        <v>40000</v>
      </c>
      <c r="M14" s="8"/>
      <c r="N14" s="8"/>
      <c r="O14" s="8"/>
      <c r="P14" s="7"/>
      <c r="Q14" s="8"/>
      <c r="R14" s="8"/>
      <c r="S14" s="8"/>
      <c r="T14" s="8"/>
      <c r="U14" s="8"/>
      <c r="V14" s="8"/>
      <c r="W14" s="8"/>
    </row>
    <row r="15" ht="22" customHeight="1" spans="1:23">
      <c r="A15" s="7" t="s">
        <v>263</v>
      </c>
      <c r="B15" s="7" t="s">
        <v>264</v>
      </c>
      <c r="C15" s="7" t="s">
        <v>262</v>
      </c>
      <c r="D15" s="7" t="s">
        <v>71</v>
      </c>
      <c r="E15" s="7" t="s">
        <v>134</v>
      </c>
      <c r="F15" s="7" t="s">
        <v>135</v>
      </c>
      <c r="G15" s="7" t="s">
        <v>269</v>
      </c>
      <c r="H15" s="7" t="s">
        <v>270</v>
      </c>
      <c r="I15" s="8">
        <v>80000</v>
      </c>
      <c r="J15" s="8"/>
      <c r="K15" s="8"/>
      <c r="L15" s="8">
        <v>80000</v>
      </c>
      <c r="M15" s="8"/>
      <c r="N15" s="8"/>
      <c r="O15" s="8"/>
      <c r="P15" s="7"/>
      <c r="Q15" s="8"/>
      <c r="R15" s="8"/>
      <c r="S15" s="8"/>
      <c r="T15" s="8"/>
      <c r="U15" s="8"/>
      <c r="V15" s="8"/>
      <c r="W15" s="8"/>
    </row>
    <row r="16" ht="22" customHeight="1" spans="1:23">
      <c r="A16" s="7"/>
      <c r="B16" s="7"/>
      <c r="C16" s="7" t="s">
        <v>271</v>
      </c>
      <c r="D16" s="7"/>
      <c r="E16" s="7"/>
      <c r="F16" s="7"/>
      <c r="G16" s="7"/>
      <c r="H16" s="7"/>
      <c r="I16" s="17">
        <v>36300</v>
      </c>
      <c r="J16" s="8">
        <v>36300</v>
      </c>
      <c r="K16" s="8">
        <v>36300</v>
      </c>
      <c r="L16" s="8"/>
      <c r="M16" s="8"/>
      <c r="N16" s="8"/>
      <c r="O16" s="8"/>
      <c r="P16" s="7"/>
      <c r="Q16" s="8"/>
      <c r="R16" s="8"/>
      <c r="S16" s="8"/>
      <c r="T16" s="8"/>
      <c r="U16" s="8"/>
      <c r="V16" s="8"/>
      <c r="W16" s="8"/>
    </row>
    <row r="17" ht="22" customHeight="1" spans="1:23">
      <c r="A17" s="7" t="s">
        <v>272</v>
      </c>
      <c r="B17" s="7" t="s">
        <v>273</v>
      </c>
      <c r="C17" s="7" t="s">
        <v>271</v>
      </c>
      <c r="D17" s="7" t="s">
        <v>71</v>
      </c>
      <c r="E17" s="7" t="s">
        <v>122</v>
      </c>
      <c r="F17" s="7" t="s">
        <v>123</v>
      </c>
      <c r="G17" s="7" t="s">
        <v>274</v>
      </c>
      <c r="H17" s="7" t="s">
        <v>275</v>
      </c>
      <c r="I17" s="8">
        <v>36300</v>
      </c>
      <c r="J17" s="8">
        <v>36300</v>
      </c>
      <c r="K17" s="8">
        <v>36300</v>
      </c>
      <c r="L17" s="8"/>
      <c r="M17" s="8"/>
      <c r="N17" s="8"/>
      <c r="O17" s="8"/>
      <c r="P17" s="7"/>
      <c r="Q17" s="8"/>
      <c r="R17" s="8"/>
      <c r="S17" s="8"/>
      <c r="T17" s="8"/>
      <c r="U17" s="8"/>
      <c r="V17" s="8"/>
      <c r="W17" s="8"/>
    </row>
    <row r="18" ht="22" customHeight="1" spans="1:23">
      <c r="A18" s="9" t="s">
        <v>57</v>
      </c>
      <c r="B18" s="9"/>
      <c r="C18" s="9"/>
      <c r="D18" s="9"/>
      <c r="E18" s="9"/>
      <c r="F18" s="9"/>
      <c r="G18" s="9"/>
      <c r="H18" s="9"/>
      <c r="I18" s="8">
        <v>236300</v>
      </c>
      <c r="J18" s="8">
        <v>36300</v>
      </c>
      <c r="K18" s="8">
        <v>36300</v>
      </c>
      <c r="L18" s="8">
        <v>200000</v>
      </c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</sheetData>
  <mergeCells count="28">
    <mergeCell ref="A2:W2"/>
    <mergeCell ref="A3:H3"/>
    <mergeCell ref="J4:M4"/>
    <mergeCell ref="N4:P4"/>
    <mergeCell ref="R4:W4"/>
    <mergeCell ref="A18:H18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9"/>
  <sheetViews>
    <sheetView showZeros="0" workbookViewId="0">
      <selection activeCell="A1" sqref="A1:J1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276</v>
      </c>
      <c r="B1" s="19"/>
      <c r="C1" s="19"/>
      <c r="D1" s="19"/>
      <c r="E1" s="19"/>
      <c r="F1" s="19"/>
      <c r="G1" s="19"/>
      <c r="H1" s="19"/>
      <c r="I1" s="19"/>
      <c r="J1" s="19" t="s">
        <v>277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"单位名称："&amp;"楚雄市畜牧渔业发展中心"</f>
        <v>单位名称：楚雄市畜牧渔业发展中心</v>
      </c>
      <c r="B3" s="44"/>
      <c r="C3" s="44"/>
      <c r="D3" s="44"/>
      <c r="E3" s="44"/>
      <c r="F3" s="45"/>
      <c r="G3" s="44"/>
      <c r="H3" s="45"/>
      <c r="I3" s="45"/>
      <c r="J3" s="45"/>
    </row>
    <row r="4" ht="60" customHeight="1" spans="1:10">
      <c r="A4" s="46" t="s">
        <v>278</v>
      </c>
      <c r="B4" s="46" t="s">
        <v>279</v>
      </c>
      <c r="C4" s="46" t="s">
        <v>280</v>
      </c>
      <c r="D4" s="46" t="s">
        <v>281</v>
      </c>
      <c r="E4" s="46" t="s">
        <v>282</v>
      </c>
      <c r="F4" s="46" t="s">
        <v>283</v>
      </c>
      <c r="G4" s="46" t="s">
        <v>284</v>
      </c>
      <c r="H4" s="46" t="s">
        <v>285</v>
      </c>
      <c r="I4" s="46" t="s">
        <v>286</v>
      </c>
      <c r="J4" s="46" t="s">
        <v>287</v>
      </c>
    </row>
    <row r="5" ht="47.5" customHeight="1" spans="1:10">
      <c r="A5" s="47">
        <v>1</v>
      </c>
      <c r="B5" s="47">
        <v>2</v>
      </c>
      <c r="C5" s="48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  <c r="I5" s="47">
        <v>9</v>
      </c>
      <c r="J5" s="47">
        <v>10</v>
      </c>
    </row>
    <row r="6" ht="47.5" customHeight="1" spans="1:10">
      <c r="A6" s="49" t="s">
        <v>71</v>
      </c>
      <c r="B6" s="49"/>
      <c r="C6" s="49"/>
      <c r="D6" s="49"/>
      <c r="E6" s="49"/>
      <c r="F6" s="49"/>
      <c r="G6" s="49"/>
      <c r="H6" s="49"/>
      <c r="I6" s="49"/>
      <c r="J6" s="49"/>
    </row>
    <row r="7" ht="47.5" customHeight="1" spans="1:10">
      <c r="A7" s="49" t="s">
        <v>262</v>
      </c>
      <c r="B7" s="50" t="s">
        <v>288</v>
      </c>
      <c r="C7" s="49"/>
      <c r="D7" s="49"/>
      <c r="E7" s="49"/>
      <c r="F7" s="49"/>
      <c r="G7" s="49"/>
      <c r="H7" s="49"/>
      <c r="I7" s="49"/>
      <c r="J7" s="49"/>
    </row>
    <row r="8" ht="52" customHeight="1" spans="1:10">
      <c r="A8" s="49"/>
      <c r="B8" s="49"/>
      <c r="C8" s="48" t="s">
        <v>289</v>
      </c>
      <c r="D8" s="48" t="s">
        <v>290</v>
      </c>
      <c r="E8" s="48" t="s">
        <v>291</v>
      </c>
      <c r="F8" s="48" t="s">
        <v>292</v>
      </c>
      <c r="G8" s="48" t="s">
        <v>293</v>
      </c>
      <c r="H8" s="48" t="s">
        <v>294</v>
      </c>
      <c r="I8" s="48" t="s">
        <v>295</v>
      </c>
      <c r="J8" s="50" t="s">
        <v>296</v>
      </c>
    </row>
    <row r="9" ht="52" customHeight="1" spans="1:10">
      <c r="A9" s="7"/>
      <c r="B9" s="7"/>
      <c r="C9" s="48" t="s">
        <v>289</v>
      </c>
      <c r="D9" s="48" t="s">
        <v>290</v>
      </c>
      <c r="E9" s="48" t="s">
        <v>297</v>
      </c>
      <c r="F9" s="48" t="s">
        <v>298</v>
      </c>
      <c r="G9" s="48" t="s">
        <v>299</v>
      </c>
      <c r="H9" s="48" t="s">
        <v>300</v>
      </c>
      <c r="I9" s="48" t="s">
        <v>295</v>
      </c>
      <c r="J9" s="50" t="s">
        <v>301</v>
      </c>
    </row>
    <row r="10" ht="52" customHeight="1" spans="1:10">
      <c r="A10" s="7"/>
      <c r="B10" s="7"/>
      <c r="C10" s="48" t="s">
        <v>289</v>
      </c>
      <c r="D10" s="48" t="s">
        <v>302</v>
      </c>
      <c r="E10" s="48" t="s">
        <v>303</v>
      </c>
      <c r="F10" s="48" t="s">
        <v>292</v>
      </c>
      <c r="G10" s="48" t="s">
        <v>304</v>
      </c>
      <c r="H10" s="48" t="s">
        <v>305</v>
      </c>
      <c r="I10" s="48" t="s">
        <v>306</v>
      </c>
      <c r="J10" s="50" t="s">
        <v>307</v>
      </c>
    </row>
    <row r="11" ht="52" customHeight="1" spans="1:10">
      <c r="A11" s="7"/>
      <c r="B11" s="7"/>
      <c r="C11" s="48" t="s">
        <v>289</v>
      </c>
      <c r="D11" s="48" t="s">
        <v>302</v>
      </c>
      <c r="E11" s="48" t="s">
        <v>308</v>
      </c>
      <c r="F11" s="48" t="s">
        <v>292</v>
      </c>
      <c r="G11" s="48" t="s">
        <v>304</v>
      </c>
      <c r="H11" s="48" t="s">
        <v>305</v>
      </c>
      <c r="I11" s="48" t="s">
        <v>306</v>
      </c>
      <c r="J11" s="50" t="s">
        <v>309</v>
      </c>
    </row>
    <row r="12" ht="52" customHeight="1" spans="1:10">
      <c r="A12" s="7"/>
      <c r="B12" s="7"/>
      <c r="C12" s="48" t="s">
        <v>310</v>
      </c>
      <c r="D12" s="48" t="s">
        <v>311</v>
      </c>
      <c r="E12" s="48" t="s">
        <v>312</v>
      </c>
      <c r="F12" s="48" t="s">
        <v>313</v>
      </c>
      <c r="G12" s="48" t="s">
        <v>314</v>
      </c>
      <c r="H12" s="48" t="s">
        <v>305</v>
      </c>
      <c r="I12" s="48" t="s">
        <v>306</v>
      </c>
      <c r="J12" s="50" t="s">
        <v>315</v>
      </c>
    </row>
    <row r="13" ht="52" customHeight="1" spans="1:10">
      <c r="A13" s="7"/>
      <c r="B13" s="7"/>
      <c r="C13" s="48" t="s">
        <v>316</v>
      </c>
      <c r="D13" s="48" t="s">
        <v>317</v>
      </c>
      <c r="E13" s="48" t="s">
        <v>318</v>
      </c>
      <c r="F13" s="48" t="s">
        <v>292</v>
      </c>
      <c r="G13" s="48" t="s">
        <v>304</v>
      </c>
      <c r="H13" s="48" t="s">
        <v>305</v>
      </c>
      <c r="I13" s="48" t="s">
        <v>295</v>
      </c>
      <c r="J13" s="50" t="s">
        <v>319</v>
      </c>
    </row>
    <row r="14" ht="52" customHeight="1" spans="1:10">
      <c r="A14" s="49" t="s">
        <v>271</v>
      </c>
      <c r="B14" s="50" t="s">
        <v>320</v>
      </c>
      <c r="C14" s="7"/>
      <c r="D14" s="7"/>
      <c r="E14" s="7"/>
      <c r="F14" s="7"/>
      <c r="G14" s="7"/>
      <c r="H14" s="7"/>
      <c r="I14" s="7"/>
      <c r="J14" s="7"/>
    </row>
    <row r="15" ht="52" customHeight="1" spans="1:10">
      <c r="A15" s="7"/>
      <c r="B15" s="7"/>
      <c r="C15" s="48" t="s">
        <v>289</v>
      </c>
      <c r="D15" s="48" t="s">
        <v>290</v>
      </c>
      <c r="E15" s="48" t="s">
        <v>321</v>
      </c>
      <c r="F15" s="48" t="s">
        <v>292</v>
      </c>
      <c r="G15" s="48" t="s">
        <v>87</v>
      </c>
      <c r="H15" s="48" t="s">
        <v>322</v>
      </c>
      <c r="I15" s="48" t="s">
        <v>295</v>
      </c>
      <c r="J15" s="50" t="s">
        <v>323</v>
      </c>
    </row>
    <row r="16" ht="52" customHeight="1" spans="1:10">
      <c r="A16" s="7"/>
      <c r="B16" s="7"/>
      <c r="C16" s="48" t="s">
        <v>289</v>
      </c>
      <c r="D16" s="48" t="s">
        <v>302</v>
      </c>
      <c r="E16" s="48" t="s">
        <v>324</v>
      </c>
      <c r="F16" s="48" t="s">
        <v>292</v>
      </c>
      <c r="G16" s="48" t="s">
        <v>325</v>
      </c>
      <c r="H16" s="48" t="s">
        <v>305</v>
      </c>
      <c r="I16" s="48" t="s">
        <v>295</v>
      </c>
      <c r="J16" s="50" t="s">
        <v>326</v>
      </c>
    </row>
    <row r="17" ht="52" customHeight="1" spans="1:10">
      <c r="A17" s="7"/>
      <c r="B17" s="7"/>
      <c r="C17" s="48" t="s">
        <v>289</v>
      </c>
      <c r="D17" s="48" t="s">
        <v>302</v>
      </c>
      <c r="E17" s="48" t="s">
        <v>327</v>
      </c>
      <c r="F17" s="48" t="s">
        <v>292</v>
      </c>
      <c r="G17" s="48" t="s">
        <v>325</v>
      </c>
      <c r="H17" s="48" t="s">
        <v>305</v>
      </c>
      <c r="I17" s="48" t="s">
        <v>295</v>
      </c>
      <c r="J17" s="50" t="s">
        <v>328</v>
      </c>
    </row>
    <row r="18" ht="52" customHeight="1" spans="1:10">
      <c r="A18" s="7"/>
      <c r="B18" s="7"/>
      <c r="C18" s="48" t="s">
        <v>310</v>
      </c>
      <c r="D18" s="48" t="s">
        <v>329</v>
      </c>
      <c r="E18" s="48" t="s">
        <v>330</v>
      </c>
      <c r="F18" s="48" t="s">
        <v>292</v>
      </c>
      <c r="G18" s="48" t="s">
        <v>331</v>
      </c>
      <c r="H18" s="48" t="s">
        <v>332</v>
      </c>
      <c r="I18" s="48" t="s">
        <v>295</v>
      </c>
      <c r="J18" s="50" t="s">
        <v>333</v>
      </c>
    </row>
    <row r="19" ht="52" customHeight="1" spans="1:10">
      <c r="A19" s="7"/>
      <c r="B19" s="7"/>
      <c r="C19" s="48" t="s">
        <v>316</v>
      </c>
      <c r="D19" s="48" t="s">
        <v>317</v>
      </c>
      <c r="E19" s="48" t="s">
        <v>334</v>
      </c>
      <c r="F19" s="48" t="s">
        <v>292</v>
      </c>
      <c r="G19" s="48" t="s">
        <v>335</v>
      </c>
      <c r="H19" s="48" t="s">
        <v>305</v>
      </c>
      <c r="I19" s="48" t="s">
        <v>295</v>
      </c>
      <c r="J19" s="50" t="s">
        <v>336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2025年部门基本支出预算表（人员类、运转类公用经费项目）04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杨永军</cp:lastModifiedBy>
  <dcterms:created xsi:type="dcterms:W3CDTF">2025-02-24T07:53:00Z</dcterms:created>
  <dcterms:modified xsi:type="dcterms:W3CDTF">2025-03-20T08:57:47Z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26C8C906BE2F45D1A339CCC221ABD658_12</vt:lpwstr>
  </property>
</Properties>
</file>