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基本信息表" sheetId="1" r:id="rId1"/>
    <sheet name="财政拨款收支预算总表" sheetId="2" r:id="rId2"/>
    <sheet name="一般公共预算支出表" sheetId="3" r:id="rId3"/>
    <sheet name="基本支出预算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/>
  <calcPr fullCalcOnLoad="1"/>
</workbook>
</file>

<file path=xl/sharedStrings.xml><?xml version="1.0" encoding="utf-8"?>
<sst xmlns="http://schemas.openxmlformats.org/spreadsheetml/2006/main" count="234" uniqueCount="168">
  <si>
    <t>附件一：</t>
  </si>
  <si>
    <t>楚雄市委政策研究室2017年基本信息表</t>
  </si>
  <si>
    <t>单位名称</t>
  </si>
  <si>
    <t>机构</t>
  </si>
  <si>
    <t>人员情况</t>
  </si>
  <si>
    <t>车辆</t>
  </si>
  <si>
    <t>小计</t>
  </si>
  <si>
    <t>内设科室</t>
  </si>
  <si>
    <t>下设科室</t>
  </si>
  <si>
    <t>实有在职人员</t>
  </si>
  <si>
    <t>离退休</t>
  </si>
  <si>
    <t>在编实有车辆</t>
  </si>
  <si>
    <t>离休</t>
  </si>
  <si>
    <t>退休</t>
  </si>
  <si>
    <t>中共楚雄市委政策研究室</t>
  </si>
  <si>
    <t xml:space="preserve">                                    楚雄市委政策研究室2017年部门预算情况说明                                   </t>
  </si>
  <si>
    <t xml:space="preserve">    根据《楚雄市部门预算管理暂行办法》的规定，部门预算实行综合预算原则，部门全部收入和支出全部纳入部门预算。</t>
  </si>
  <si>
    <t xml:space="preserve">    一、部门基本情况</t>
  </si>
  <si>
    <t xml:space="preserve">    中共楚雄市委政策研究室，内设正科级单位一个。2017年部门预算，在职在编实有人数 13  人，离退休  0 人（离休  人，退休  人）；在编实有车辆  0 辆。</t>
  </si>
  <si>
    <t xml:space="preserve">    二、部门预算收支情况</t>
  </si>
  <si>
    <t xml:space="preserve">    2017年部门预算收入总计  161.44 万元，2017年部门预算支出  161.44 万元，其中：基本支出 161.44  万元，部门项目支出   万元。</t>
  </si>
  <si>
    <t xml:space="preserve">   （一）基本支出情况</t>
  </si>
  <si>
    <t xml:space="preserve">     2017年部门预算基本支出   161.44 万元，包括：在职和离退休的人员工资112.07 万元，医疗和住房公积金  39.47 万元，维持机构运转的办公费、水电费、车旅费、车辆运行维护等公用经费 8  万元，对个人和家庭的补助1.9万元。</t>
  </si>
  <si>
    <t xml:space="preserve">   （二）部门项目支出情况（视部门实际情况填写说明）</t>
  </si>
  <si>
    <t>2017年  3 月  22  日</t>
  </si>
  <si>
    <t>单位（公章）：中共楚雄市委政策研究室  单位领导（签章）：       经办人（签章）：</t>
  </si>
  <si>
    <t xml:space="preserve"> 附件二：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</si>
  <si>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</si>
  <si>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</si>
  <si>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</si>
  <si>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</si>
  <si>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</si>
  <si>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</si>
  <si>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</si>
  <si>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</si>
  <si>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</si>
  <si>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</si>
  <si>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</si>
  <si>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</si>
  <si>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</si>
  <si>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</si>
  <si>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</si>
  <si>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</si>
  <si>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</si>
  <si>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</si>
  <si>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</si>
  <si>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</si>
  <si>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</si>
  <si>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</si>
  <si>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</si>
  <si>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</si>
  <si>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</si>
  <si>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</si>
  <si>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</si>
  <si>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</si>
  <si>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</si>
  <si>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</si>
  <si>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</si>
  <si>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</si>
  <si>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</si>
  <si>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</si>
  <si>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</si>
  <si>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</si>
  <si>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</si>
  <si>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</si>
  <si>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</si>
  <si>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 xml:space="preserve"> 附件三：</t>
  </si>
  <si>
    <t>一般公共预算支出表</t>
  </si>
  <si>
    <t>功能分类科目</t>
  </si>
  <si>
    <t>2017年预算数</t>
  </si>
  <si>
    <t>科目编码</t>
  </si>
  <si>
    <t>项目名称</t>
  </si>
  <si>
    <t>年初预算数</t>
  </si>
  <si>
    <t>基本支出</t>
  </si>
  <si>
    <t>项目支出</t>
  </si>
  <si>
    <t>一般公共服务支出</t>
  </si>
  <si>
    <t xml:space="preserve">  党委办公厅（室）及相关机构事物</t>
  </si>
  <si>
    <t xml:space="preserve">    行政运行</t>
  </si>
  <si>
    <t>医疗卫生与计划生育支出</t>
  </si>
  <si>
    <t xml:space="preserve">  行政事业单位医疗</t>
  </si>
  <si>
    <t xml:space="preserve">    行政单位医疗</t>
  </si>
  <si>
    <t xml:space="preserve">    公务员医疗</t>
  </si>
  <si>
    <t>住房保障支出</t>
  </si>
  <si>
    <t xml:space="preserve">  住房改革支出</t>
  </si>
  <si>
    <t xml:space="preserve">    住房公积金</t>
  </si>
  <si>
    <t>社会保障和就业支出</t>
  </si>
  <si>
    <t xml:space="preserve">  行政事业单位离退休</t>
  </si>
  <si>
    <t xml:space="preserve">    机关事业单位基本养老保险缴费支出</t>
  </si>
  <si>
    <t>合    计</t>
  </si>
  <si>
    <t>附件四：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</si>
  <si>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</si>
  <si>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</si>
  <si>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</si>
  <si>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</si>
  <si>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</si>
  <si>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</si>
  <si>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</si>
  <si>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</si>
  <si>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</si>
  <si>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</si>
  <si>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</si>
  <si>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</si>
  <si>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</si>
  <si>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社会保障缴费</t>
  </si>
  <si>
    <t>商品和服务支出</t>
  </si>
  <si>
    <t xml:space="preserve">  办公费</t>
  </si>
  <si>
    <t xml:space="preserve">  差旅费</t>
  </si>
  <si>
    <t xml:space="preserve">  会议费</t>
  </si>
  <si>
    <t xml:space="preserve">  公务接待费</t>
  </si>
  <si>
    <t xml:space="preserve">  工会经费</t>
  </si>
  <si>
    <t xml:space="preserve">  公务用车运行维护费</t>
  </si>
  <si>
    <t>对个人和家庭的补助</t>
  </si>
  <si>
    <t xml:space="preserve">  生活补助</t>
  </si>
  <si>
    <t xml:space="preserve">  住房公积金</t>
  </si>
  <si>
    <t>合 计</t>
  </si>
  <si>
    <t>附件五：</t>
  </si>
  <si>
    <t>一般公共预算“三公”经费支出表</t>
  </si>
  <si>
    <t>部门：</t>
  </si>
  <si>
    <t>2016年预算数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</si>
  <si>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</si>
  <si>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</si>
  <si>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</si>
  <si>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</si>
  <si>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</si>
  <si>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附件六：</t>
  </si>
  <si>
    <t>政府性基金预算支出表</t>
  </si>
  <si>
    <t>本年政府性基金预算财政拨款支出</t>
  </si>
  <si>
    <t>附件七：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</si>
  <si>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</si>
  <si>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</si>
  <si>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</si>
  <si>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</si>
  <si>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</si>
  <si>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</si>
  <si>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</si>
  <si>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</si>
  <si>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</si>
  <si>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</si>
  <si>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</si>
  <si>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</si>
  <si>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</si>
  <si>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</si>
  <si>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</si>
  <si>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</si>
  <si>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</si>
  <si>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</si>
  <si>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</si>
  <si>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</si>
  <si>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</si>
  <si>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</si>
  <si>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</si>
  <si>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</si>
  <si>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</si>
  <si>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</si>
  <si>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</si>
  <si>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</si>
  <si>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</si>
  <si>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附件八：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</si>
  <si>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</si>
  <si>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</si>
  <si>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</si>
  <si>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</si>
  <si>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</si>
  <si>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</si>
  <si>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</si>
  <si>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</si>
  <si>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附件九：</t>
  </si>
  <si>
    <t>部门支出总表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</si>
</sst>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0" fillId="0" borderId="3" applyNumberFormat="0" applyFill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7" fillId="8" borderId="1" applyNumberFormat="0" applyAlignment="0" applyProtection="0"/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9" fillId="4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0">
      <alignment/>
      <protection/>
    </xf>
    <xf numFmtId="0" fontId="20" fillId="0" borderId="0">
      <alignment vertical="center"/>
      <protection/>
    </xf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0" fillId="0" borderId="0" xfId="64" applyFont="1">
      <alignment/>
      <protection/>
    </xf>
    <xf numFmtId="0" fontId="11" fillId="0" borderId="0" xfId="64">
      <alignment/>
      <protection/>
    </xf>
    <xf numFmtId="0" fontId="11" fillId="0" borderId="0" xfId="64" applyAlignment="1">
      <alignment horizontal="center" vertical="center"/>
      <protection/>
    </xf>
    <xf numFmtId="0" fontId="12" fillId="0" borderId="0" xfId="64" applyFont="1" applyAlignment="1" applyProtection="1">
      <alignment horizontal="left" vertical="top" wrapText="1" readingOrder="1"/>
      <protection locked="0"/>
    </xf>
    <xf numFmtId="0" fontId="13" fillId="0" borderId="0" xfId="64" applyFont="1" applyAlignment="1" applyProtection="1">
      <alignment horizontal="center" vertical="center" wrapText="1" readingOrder="1"/>
      <protection locked="0"/>
    </xf>
    <xf numFmtId="0" fontId="13" fillId="0" borderId="0" xfId="64" applyFont="1" applyAlignment="1" applyProtection="1">
      <alignment horizontal="center" vertical="top" wrapText="1" readingOrder="1"/>
      <protection locked="0"/>
    </xf>
    <xf numFmtId="0" fontId="14" fillId="0" borderId="0" xfId="64" applyFont="1" applyAlignment="1" applyProtection="1">
      <alignment horizontal="center" vertical="center" wrapText="1" readingOrder="1"/>
      <protection locked="0"/>
    </xf>
    <xf numFmtId="0" fontId="15" fillId="0" borderId="0" xfId="64" applyFont="1" applyAlignment="1" applyProtection="1">
      <alignment horizontal="center" vertical="center" wrapText="1" readingOrder="1"/>
      <protection locked="0"/>
    </xf>
    <xf numFmtId="0" fontId="4" fillId="0" borderId="12" xfId="64" applyFont="1" applyBorder="1" applyAlignment="1" applyProtection="1">
      <alignment vertical="top" wrapText="1" readingOrder="1"/>
      <protection locked="0"/>
    </xf>
    <xf numFmtId="0" fontId="4" fillId="0" borderId="13" xfId="64" applyFont="1" applyBorder="1" applyAlignment="1" applyProtection="1">
      <alignment horizontal="center" vertical="center" wrapText="1" readingOrder="1"/>
      <protection locked="0"/>
    </xf>
    <xf numFmtId="176" fontId="4" fillId="0" borderId="12" xfId="64" applyNumberFormat="1" applyFont="1" applyBorder="1" applyAlignment="1" applyProtection="1">
      <alignment horizontal="center" vertical="center" wrapText="1" readingOrder="1"/>
      <protection locked="0"/>
    </xf>
    <xf numFmtId="0" fontId="16" fillId="0" borderId="12" xfId="64" applyFont="1" applyBorder="1" applyAlignment="1" applyProtection="1">
      <alignment horizontal="center" vertical="center" wrapText="1" readingOrder="1"/>
      <protection locked="0"/>
    </xf>
    <xf numFmtId="0" fontId="16" fillId="0" borderId="13" xfId="64" applyFont="1" applyBorder="1" applyAlignment="1" applyProtection="1">
      <alignment horizontal="center" vertical="center" wrapText="1" readingOrder="1"/>
      <protection locked="0"/>
    </xf>
    <xf numFmtId="176" fontId="16" fillId="0" borderId="12" xfId="64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9" fillId="0" borderId="14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43" fontId="0" fillId="0" borderId="0" xfId="22" applyAlignment="1">
      <alignment horizontal="center" vertical="center"/>
    </xf>
    <xf numFmtId="43" fontId="9" fillId="0" borderId="0" xfId="22" applyFont="1" applyAlignment="1">
      <alignment horizontal="center" vertical="center"/>
    </xf>
    <xf numFmtId="43" fontId="6" fillId="0" borderId="0" xfId="22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43" fontId="18" fillId="0" borderId="15" xfId="22" applyFont="1" applyFill="1" applyBorder="1" applyAlignment="1" applyProtection="1">
      <alignment horizontal="center" vertical="center" wrapText="1" readingOrder="1"/>
      <protection locked="0"/>
    </xf>
    <xf numFmtId="0" fontId="18" fillId="0" borderId="12" xfId="0" applyFont="1" applyFill="1" applyBorder="1" applyAlignment="1" applyProtection="1">
      <alignment horizontal="center" vertical="center" wrapText="1" readingOrder="1"/>
      <protection locked="0"/>
    </xf>
    <xf numFmtId="0" fontId="19" fillId="0" borderId="16" xfId="0" applyFont="1" applyFill="1" applyBorder="1" applyAlignment="1" applyProtection="1">
      <alignment vertical="top" wrapText="1"/>
      <protection locked="0"/>
    </xf>
    <xf numFmtId="43" fontId="19" fillId="0" borderId="17" xfId="22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vertical="top" wrapText="1"/>
      <protection locked="0"/>
    </xf>
    <xf numFmtId="0" fontId="18" fillId="0" borderId="13" xfId="0" applyFont="1" applyFill="1" applyBorder="1" applyAlignment="1" applyProtection="1">
      <alignment horizontal="center" vertical="center" wrapText="1" readingOrder="1"/>
      <protection locked="0"/>
    </xf>
    <xf numFmtId="0" fontId="18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>
      <alignment vertical="center"/>
    </xf>
    <xf numFmtId="43" fontId="4" fillId="0" borderId="9" xfId="22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43" fontId="8" fillId="0" borderId="9" xfId="22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9" fillId="0" borderId="2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2" xfId="64" applyFont="1" applyBorder="1" applyAlignment="1" applyProtection="1">
      <alignment horizontal="center" vertical="center" wrapText="1" readingOrder="1"/>
      <protection locked="0"/>
    </xf>
    <xf numFmtId="0" fontId="20" fillId="0" borderId="0" xfId="65">
      <alignment vertical="center"/>
      <protection/>
    </xf>
    <xf numFmtId="0" fontId="21" fillId="0" borderId="0" xfId="65" applyFont="1" applyAlignment="1">
      <alignment horizontal="left" vertical="center"/>
      <protection/>
    </xf>
    <xf numFmtId="0" fontId="22" fillId="0" borderId="0" xfId="65" applyFont="1" applyAlignment="1">
      <alignment horizontal="center" vertical="center"/>
      <protection/>
    </xf>
    <xf numFmtId="0" fontId="20" fillId="0" borderId="9" xfId="65" applyBorder="1" applyAlignment="1">
      <alignment horizontal="center" vertical="center"/>
      <protection/>
    </xf>
    <xf numFmtId="0" fontId="20" fillId="0" borderId="22" xfId="65" applyBorder="1" applyAlignment="1">
      <alignment horizontal="center" vertical="center" wrapText="1"/>
      <protection/>
    </xf>
    <xf numFmtId="0" fontId="20" fillId="0" borderId="23" xfId="65" applyBorder="1" applyAlignment="1">
      <alignment horizontal="center" vertical="center" wrapText="1"/>
      <protection/>
    </xf>
    <xf numFmtId="0" fontId="20" fillId="0" borderId="9" xfId="65" applyBorder="1" applyAlignment="1">
      <alignment vertical="center" wrapText="1"/>
      <protection/>
    </xf>
    <xf numFmtId="0" fontId="20" fillId="0" borderId="9" xfId="65" applyBorder="1">
      <alignment vertical="center"/>
      <protection/>
    </xf>
    <xf numFmtId="0" fontId="23" fillId="0" borderId="0" xfId="65" applyFont="1" applyAlignment="1">
      <alignment horizontal="center" vertical="center"/>
      <protection/>
    </xf>
    <xf numFmtId="0" fontId="20" fillId="0" borderId="0" xfId="65" applyAlignment="1">
      <alignment horizontal="left" vertical="center" wrapText="1"/>
      <protection/>
    </xf>
    <xf numFmtId="0" fontId="23" fillId="0" borderId="0" xfId="65" applyFont="1" applyAlignment="1">
      <alignment horizontal="left" vertical="center"/>
      <protection/>
    </xf>
    <xf numFmtId="0" fontId="20" fillId="0" borderId="0" xfId="65" applyAlignment="1">
      <alignment horizontal="left" vertical="center"/>
      <protection/>
    </xf>
    <xf numFmtId="0" fontId="20" fillId="0" borderId="0" xfId="65" applyAlignment="1">
      <alignment vertical="center"/>
      <protection/>
    </xf>
    <xf numFmtId="0" fontId="20" fillId="0" borderId="0" xfId="65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标题_市委政研室2017单位基本信息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市委政研室2017单位基本信息表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4">
      <selection activeCell="L12" sqref="L12"/>
    </sheetView>
  </sheetViews>
  <sheetFormatPr defaultColWidth="9.00390625" defaultRowHeight="13.5"/>
  <cols>
    <col min="1" max="1" width="9.00390625" style="84" customWidth="1"/>
    <col min="2" max="4" width="10.50390625" style="84" customWidth="1"/>
    <col min="5" max="5" width="9.375" style="84" customWidth="1"/>
    <col min="6" max="8" width="9.00390625" style="84" customWidth="1"/>
    <col min="9" max="9" width="13.875" style="84" customWidth="1"/>
    <col min="10" max="16384" width="9.00390625" style="84" customWidth="1"/>
  </cols>
  <sheetData>
    <row r="1" spans="1:3" ht="28.5" customHeight="1">
      <c r="A1" s="85" t="s">
        <v>0</v>
      </c>
      <c r="B1" s="85"/>
      <c r="C1" s="85"/>
    </row>
    <row r="2" spans="1:9" ht="34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</row>
    <row r="4" spans="1:9" ht="22.5" customHeight="1">
      <c r="A4" s="87" t="s">
        <v>2</v>
      </c>
      <c r="B4" s="87" t="s">
        <v>3</v>
      </c>
      <c r="C4" s="87"/>
      <c r="D4" s="87"/>
      <c r="E4" s="87" t="s">
        <v>4</v>
      </c>
      <c r="F4" s="87"/>
      <c r="G4" s="87"/>
      <c r="H4" s="87"/>
      <c r="I4" s="87" t="s">
        <v>5</v>
      </c>
    </row>
    <row r="5" spans="1:9" ht="15">
      <c r="A5" s="87"/>
      <c r="B5" s="87" t="s">
        <v>6</v>
      </c>
      <c r="C5" s="87" t="s">
        <v>7</v>
      </c>
      <c r="D5" s="87" t="s">
        <v>8</v>
      </c>
      <c r="E5" s="88" t="s">
        <v>9</v>
      </c>
      <c r="F5" s="87" t="s">
        <v>10</v>
      </c>
      <c r="G5" s="87"/>
      <c r="H5" s="87"/>
      <c r="I5" s="87" t="s">
        <v>11</v>
      </c>
    </row>
    <row r="6" spans="1:9" ht="15">
      <c r="A6" s="87"/>
      <c r="B6" s="87"/>
      <c r="C6" s="87"/>
      <c r="D6" s="87"/>
      <c r="E6" s="89"/>
      <c r="F6" s="87" t="s">
        <v>6</v>
      </c>
      <c r="G6" s="87" t="s">
        <v>12</v>
      </c>
      <c r="H6" s="87" t="s">
        <v>13</v>
      </c>
      <c r="I6" s="87"/>
    </row>
    <row r="7" spans="1:9" ht="144" customHeight="1">
      <c r="A7" s="90" t="s">
        <v>14</v>
      </c>
      <c r="B7" s="87">
        <v>4</v>
      </c>
      <c r="C7" s="87">
        <v>4</v>
      </c>
      <c r="D7" s="91"/>
      <c r="E7" s="87">
        <v>13</v>
      </c>
      <c r="F7" s="91"/>
      <c r="G7" s="91"/>
      <c r="H7" s="91"/>
      <c r="I7" s="91"/>
    </row>
    <row r="9" spans="1:9" ht="30" customHeight="1">
      <c r="A9" s="92" t="s">
        <v>15</v>
      </c>
      <c r="B9" s="92"/>
      <c r="C9" s="92"/>
      <c r="D9" s="92"/>
      <c r="E9" s="92"/>
      <c r="F9" s="92"/>
      <c r="G9" s="92"/>
      <c r="H9" s="92"/>
      <c r="I9" s="92"/>
    </row>
    <row r="10" spans="1:9" ht="33" customHeight="1">
      <c r="A10" s="93" t="s">
        <v>16</v>
      </c>
      <c r="B10" s="93"/>
      <c r="C10" s="93"/>
      <c r="D10" s="93"/>
      <c r="E10" s="93"/>
      <c r="F10" s="93"/>
      <c r="G10" s="93"/>
      <c r="H10" s="93"/>
      <c r="I10" s="93"/>
    </row>
    <row r="11" spans="1:9" ht="30.75" customHeight="1">
      <c r="A11" s="94" t="s">
        <v>17</v>
      </c>
      <c r="B11" s="94"/>
      <c r="C11" s="94"/>
      <c r="D11" s="94"/>
      <c r="E11" s="94"/>
      <c r="F11" s="94"/>
      <c r="G11" s="94"/>
      <c r="H11" s="94"/>
      <c r="I11" s="94"/>
    </row>
    <row r="12" spans="1:9" ht="34.5" customHeight="1">
      <c r="A12" s="93" t="s">
        <v>18</v>
      </c>
      <c r="B12" s="93"/>
      <c r="C12" s="93"/>
      <c r="D12" s="93"/>
      <c r="E12" s="93"/>
      <c r="F12" s="93"/>
      <c r="G12" s="93"/>
      <c r="H12" s="93"/>
      <c r="I12" s="93"/>
    </row>
    <row r="13" spans="1:9" ht="28.5" customHeight="1">
      <c r="A13" s="94" t="s">
        <v>19</v>
      </c>
      <c r="B13" s="94"/>
      <c r="C13" s="94"/>
      <c r="D13" s="94"/>
      <c r="E13" s="94"/>
      <c r="F13" s="94"/>
      <c r="G13" s="94"/>
      <c r="H13" s="94"/>
      <c r="I13" s="94"/>
    </row>
    <row r="14" spans="1:9" ht="35.25" customHeight="1">
      <c r="A14" s="93" t="s">
        <v>20</v>
      </c>
      <c r="B14" s="93"/>
      <c r="C14" s="93"/>
      <c r="D14" s="93"/>
      <c r="E14" s="93"/>
      <c r="F14" s="93"/>
      <c r="G14" s="93"/>
      <c r="H14" s="93"/>
      <c r="I14" s="93"/>
    </row>
    <row r="15" spans="1:9" ht="15">
      <c r="A15" s="95" t="s">
        <v>21</v>
      </c>
      <c r="B15" s="95"/>
      <c r="C15" s="95"/>
      <c r="D15" s="95"/>
      <c r="E15" s="95"/>
      <c r="F15" s="95"/>
      <c r="G15" s="95"/>
      <c r="H15" s="95"/>
      <c r="I15" s="95"/>
    </row>
    <row r="16" spans="1:9" ht="42" customHeight="1">
      <c r="A16" s="93" t="s">
        <v>22</v>
      </c>
      <c r="B16" s="93"/>
      <c r="C16" s="93"/>
      <c r="D16" s="93"/>
      <c r="E16" s="93"/>
      <c r="F16" s="93"/>
      <c r="G16" s="93"/>
      <c r="H16" s="93"/>
      <c r="I16" s="93"/>
    </row>
    <row r="17" spans="1:9" ht="23.25" customHeight="1">
      <c r="A17" s="95" t="s">
        <v>23</v>
      </c>
      <c r="B17" s="95"/>
      <c r="C17" s="95"/>
      <c r="D17" s="95"/>
      <c r="E17" s="95"/>
      <c r="F17" s="95"/>
      <c r="G17" s="95"/>
      <c r="H17" s="95"/>
      <c r="I17" s="95"/>
    </row>
    <row r="18" spans="1:9" ht="26.25" customHeight="1">
      <c r="A18" s="96"/>
      <c r="B18" s="96"/>
      <c r="C18" s="96"/>
      <c r="D18" s="96"/>
      <c r="E18" s="96"/>
      <c r="F18" s="96"/>
      <c r="G18" s="97" t="s">
        <v>14</v>
      </c>
      <c r="H18" s="97"/>
      <c r="I18" s="97"/>
    </row>
    <row r="19" spans="1:9" ht="26.25" customHeight="1">
      <c r="A19" s="96"/>
      <c r="B19" s="96"/>
      <c r="C19" s="96"/>
      <c r="D19" s="96"/>
      <c r="E19" s="96"/>
      <c r="F19" s="96"/>
      <c r="G19" s="97" t="s">
        <v>24</v>
      </c>
      <c r="H19" s="97"/>
      <c r="I19" s="97"/>
    </row>
    <row r="20" spans="1:9" ht="15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3.5">
      <c r="A21" s="97" t="s">
        <v>25</v>
      </c>
      <c r="B21" s="97"/>
      <c r="C21" s="97"/>
      <c r="D21" s="97"/>
      <c r="E21" s="97"/>
      <c r="F21" s="97"/>
      <c r="G21" s="97"/>
      <c r="H21" s="97"/>
      <c r="I21" s="97"/>
    </row>
    <row r="22" spans="1:9" ht="13.5">
      <c r="A22" s="97"/>
      <c r="B22" s="97"/>
      <c r="C22" s="97"/>
      <c r="D22" s="97"/>
      <c r="E22" s="97"/>
      <c r="F22" s="97"/>
      <c r="G22" s="97"/>
      <c r="H22" s="97"/>
      <c r="I22" s="97"/>
    </row>
    <row r="23" spans="1:9" ht="15">
      <c r="A23" s="96"/>
      <c r="B23" s="96"/>
      <c r="C23" s="96"/>
      <c r="D23" s="96"/>
      <c r="E23" s="96"/>
      <c r="F23" s="96"/>
      <c r="G23" s="96"/>
      <c r="H23" s="96"/>
      <c r="I23" s="96"/>
    </row>
    <row r="24" spans="1:9" ht="15">
      <c r="A24" s="96"/>
      <c r="B24" s="96"/>
      <c r="C24" s="96"/>
      <c r="D24" s="96"/>
      <c r="E24" s="96"/>
      <c r="F24" s="96"/>
      <c r="G24" s="96"/>
      <c r="H24" s="96"/>
      <c r="I24" s="96"/>
    </row>
    <row r="25" spans="1:9" ht="15">
      <c r="A25" s="96"/>
      <c r="B25" s="96"/>
      <c r="C25" s="96"/>
      <c r="D25" s="96"/>
      <c r="E25" s="96"/>
      <c r="F25" s="96"/>
      <c r="G25" s="96"/>
      <c r="H25" s="96"/>
      <c r="I25" s="96"/>
    </row>
    <row r="26" spans="1:9" ht="15">
      <c r="A26" s="96"/>
      <c r="B26" s="96"/>
      <c r="C26" s="96"/>
      <c r="D26" s="96"/>
      <c r="E26" s="96"/>
      <c r="F26" s="96"/>
      <c r="G26" s="96"/>
      <c r="H26" s="96"/>
      <c r="I26" s="96"/>
    </row>
    <row r="27" spans="1:9" ht="15">
      <c r="A27" s="96"/>
      <c r="B27" s="96"/>
      <c r="C27" s="96"/>
      <c r="D27" s="96"/>
      <c r="E27" s="96"/>
      <c r="F27" s="96"/>
      <c r="G27" s="96"/>
      <c r="H27" s="96"/>
      <c r="I27" s="96"/>
    </row>
    <row r="28" spans="1:9" ht="15">
      <c r="A28" s="96"/>
      <c r="B28" s="96"/>
      <c r="C28" s="96"/>
      <c r="D28" s="96"/>
      <c r="E28" s="96"/>
      <c r="F28" s="96"/>
      <c r="G28" s="96"/>
      <c r="H28" s="96"/>
      <c r="I28" s="96"/>
    </row>
    <row r="29" spans="1:9" ht="15">
      <c r="A29" s="96"/>
      <c r="B29" s="96"/>
      <c r="C29" s="96"/>
      <c r="D29" s="96"/>
      <c r="E29" s="96"/>
      <c r="F29" s="96"/>
      <c r="G29" s="96"/>
      <c r="H29" s="96"/>
      <c r="I29" s="96"/>
    </row>
  </sheetData>
  <sheetProtection/>
  <mergeCells count="23">
    <mergeCell ref="A1:C1"/>
    <mergeCell ref="A2:I2"/>
    <mergeCell ref="B4:D4"/>
    <mergeCell ref="E4:H4"/>
    <mergeCell ref="F5:H5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G18:I18"/>
    <mergeCell ref="G19:I19"/>
    <mergeCell ref="A4:A6"/>
    <mergeCell ref="B5:B6"/>
    <mergeCell ref="C5:C6"/>
    <mergeCell ref="D5:D6"/>
    <mergeCell ref="E5:E6"/>
    <mergeCell ref="I5:I6"/>
    <mergeCell ref="A21:I22"/>
  </mergeCells>
  <printOptions/>
  <pageMargins left="0.45" right="0.2299999999999999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SheetLayoutView="100" workbookViewId="0" topLeftCell="A1">
      <selection activeCell="B1" sqref="B1"/>
    </sheetView>
  </sheetViews>
  <sheetFormatPr defaultColWidth="9.00390625" defaultRowHeight="13.5"/>
  <cols>
    <col min="1" max="1" width="1.00390625" style="35" customWidth="1"/>
    <col min="2" max="2" width="25.75390625" style="35" customWidth="1"/>
    <col min="3" max="3" width="17.50390625" style="36" customWidth="1"/>
    <col min="4" max="4" width="25.75390625" style="35" customWidth="1"/>
    <col min="5" max="5" width="17.50390625" style="36" customWidth="1"/>
    <col min="6" max="6" width="0.74609375" style="35" customWidth="1"/>
    <col min="7" max="16384" width="9.00390625" style="35" customWidth="1"/>
  </cols>
  <sheetData>
    <row r="1" spans="2:5" ht="17.25">
      <c r="B1" s="37" t="s">
        <v>26</v>
      </c>
      <c r="C1" s="38"/>
      <c r="D1" s="39"/>
      <c r="E1" s="40"/>
    </row>
    <row r="2" ht="39.75" customHeight="1">
      <c r="B2" s="41" t="s">
        <v>27</v>
      </c>
    </row>
    <row r="3" spans="2:5" ht="15" customHeight="1">
      <c r="B3" s="41"/>
      <c r="E3" s="36" t="s">
        <v>28</v>
      </c>
    </row>
    <row r="4" spans="2:5" s="34" customFormat="1" ht="27" customHeight="1">
      <c r="B4" s="42" t="s">
        <v>29</v>
      </c>
      <c r="C4" s="43">
        <v>161.44</v>
      </c>
      <c r="D4" s="42" t="s">
        <v>30</v>
      </c>
      <c r="E4" s="44"/>
    </row>
    <row r="5" spans="2:5" s="34" customFormat="1" ht="27" customHeight="1">
      <c r="B5" s="42" t="s">
        <v>31</v>
      </c>
      <c r="C5" s="43">
        <v>161.44</v>
      </c>
      <c r="D5" s="42" t="s">
        <v>32</v>
      </c>
      <c r="E5" s="44">
        <v>121.97</v>
      </c>
    </row>
    <row r="6" spans="2:5" s="34" customFormat="1" ht="27" customHeight="1">
      <c r="B6" s="42" t="s">
        <v>33</v>
      </c>
      <c r="C6" s="43">
        <v>161.44</v>
      </c>
      <c r="D6" s="42" t="s">
        <v>34</v>
      </c>
      <c r="E6" s="44">
        <v>0</v>
      </c>
    </row>
    <row r="7" spans="2:5" s="34" customFormat="1" ht="27" customHeight="1">
      <c r="B7" s="42" t="s">
        <v>35</v>
      </c>
      <c r="C7" s="43"/>
      <c r="D7" s="42" t="s">
        <v>36</v>
      </c>
      <c r="E7" s="44">
        <v>0</v>
      </c>
    </row>
    <row r="8" spans="2:5" s="34" customFormat="1" ht="27" customHeight="1">
      <c r="B8" s="42" t="s">
        <v>37</v>
      </c>
      <c r="C8" s="43"/>
      <c r="D8" s="42" t="s">
        <v>38</v>
      </c>
      <c r="E8" s="44">
        <v>0</v>
      </c>
    </row>
    <row r="9" spans="2:5" s="34" customFormat="1" ht="27" customHeight="1">
      <c r="B9" s="42" t="s">
        <v>39</v>
      </c>
      <c r="C9" s="43"/>
      <c r="D9" s="42" t="s">
        <v>40</v>
      </c>
      <c r="E9" s="44">
        <v>0</v>
      </c>
    </row>
    <row r="10" spans="2:5" s="34" customFormat="1" ht="27" customHeight="1">
      <c r="B10" s="42" t="s">
        <v>41</v>
      </c>
      <c r="C10" s="43"/>
      <c r="D10" s="42" t="s">
        <v>42</v>
      </c>
      <c r="E10" s="44">
        <v>0</v>
      </c>
    </row>
    <row r="11" spans="2:5" s="34" customFormat="1" ht="27" customHeight="1">
      <c r="B11" s="42" t="s">
        <v>43</v>
      </c>
      <c r="C11" s="43"/>
      <c r="D11" s="42" t="s">
        <v>44</v>
      </c>
      <c r="E11" s="44">
        <v>0</v>
      </c>
    </row>
    <row r="12" spans="2:5" s="34" customFormat="1" ht="27" customHeight="1">
      <c r="B12" s="42" t="s">
        <v>45</v>
      </c>
      <c r="C12" s="43"/>
      <c r="D12" s="42" t="s">
        <v>46</v>
      </c>
      <c r="E12" s="44">
        <v>17.42</v>
      </c>
    </row>
    <row r="13" spans="2:5" s="34" customFormat="1" ht="27" customHeight="1">
      <c r="B13" s="42" t="s">
        <v>47</v>
      </c>
      <c r="C13" s="43"/>
      <c r="D13" s="42" t="s">
        <v>48</v>
      </c>
      <c r="E13" s="44">
        <v>11.6</v>
      </c>
    </row>
    <row r="14" spans="2:5" s="34" customFormat="1" ht="27" customHeight="1">
      <c r="B14" s="42" t="s">
        <v>49</v>
      </c>
      <c r="C14" s="43"/>
      <c r="D14" s="42" t="s">
        <v>50</v>
      </c>
      <c r="E14" s="44">
        <v>0</v>
      </c>
    </row>
    <row r="15" spans="2:5" s="34" customFormat="1" ht="27" customHeight="1">
      <c r="B15" s="42"/>
      <c r="C15" s="43"/>
      <c r="D15" s="42" t="s">
        <v>51</v>
      </c>
      <c r="E15" s="44">
        <v>0</v>
      </c>
    </row>
    <row r="16" spans="2:5" s="34" customFormat="1" ht="27" customHeight="1">
      <c r="B16" s="42"/>
      <c r="C16" s="43"/>
      <c r="D16" s="42" t="s">
        <v>52</v>
      </c>
      <c r="E16" s="44">
        <v>0</v>
      </c>
    </row>
    <row r="17" spans="2:5" s="34" customFormat="1" ht="27" customHeight="1">
      <c r="B17" s="42"/>
      <c r="C17" s="43"/>
      <c r="D17" s="42" t="s">
        <v>53</v>
      </c>
      <c r="E17" s="44">
        <v>0</v>
      </c>
    </row>
    <row r="18" spans="2:5" s="34" customFormat="1" ht="27" customHeight="1">
      <c r="B18" s="42"/>
      <c r="C18" s="43"/>
      <c r="D18" s="42" t="s">
        <v>54</v>
      </c>
      <c r="E18" s="44">
        <v>0</v>
      </c>
    </row>
    <row r="19" spans="2:5" s="34" customFormat="1" ht="27" customHeight="1">
      <c r="B19" s="42"/>
      <c r="C19" s="43"/>
      <c r="D19" s="42" t="s">
        <v>55</v>
      </c>
      <c r="E19" s="44">
        <v>0</v>
      </c>
    </row>
    <row r="20" spans="2:5" s="34" customFormat="1" ht="27" customHeight="1">
      <c r="B20" s="42"/>
      <c r="C20" s="43"/>
      <c r="D20" s="42" t="s">
        <v>56</v>
      </c>
      <c r="E20" s="44">
        <v>0</v>
      </c>
    </row>
    <row r="21" spans="2:5" s="34" customFormat="1" ht="27" customHeight="1">
      <c r="B21" s="42"/>
      <c r="C21" s="43"/>
      <c r="D21" s="42" t="s">
        <v>57</v>
      </c>
      <c r="E21" s="44">
        <v>0</v>
      </c>
    </row>
    <row r="22" spans="2:5" s="34" customFormat="1" ht="27" customHeight="1">
      <c r="B22" s="42"/>
      <c r="C22" s="43"/>
      <c r="D22" s="42" t="s">
        <v>58</v>
      </c>
      <c r="E22" s="44">
        <v>0</v>
      </c>
    </row>
    <row r="23" spans="2:5" s="34" customFormat="1" ht="27" customHeight="1">
      <c r="B23" s="42"/>
      <c r="C23" s="43"/>
      <c r="D23" s="42" t="s">
        <v>59</v>
      </c>
      <c r="E23" s="44">
        <v>10.45</v>
      </c>
    </row>
    <row r="24" spans="2:5" s="34" customFormat="1" ht="27" customHeight="1">
      <c r="B24" s="42"/>
      <c r="C24" s="43"/>
      <c r="D24" s="42" t="s">
        <v>60</v>
      </c>
      <c r="E24" s="44">
        <v>0</v>
      </c>
    </row>
    <row r="25" spans="2:5" s="34" customFormat="1" ht="27" customHeight="1">
      <c r="B25" s="42"/>
      <c r="C25" s="43"/>
      <c r="D25" s="42" t="s">
        <v>61</v>
      </c>
      <c r="E25" s="44">
        <v>0</v>
      </c>
    </row>
    <row r="26" spans="2:5" s="34" customFormat="1" ht="27" customHeight="1">
      <c r="B26" s="42"/>
      <c r="C26" s="43"/>
      <c r="D26" s="42" t="s">
        <v>62</v>
      </c>
      <c r="E26" s="44">
        <v>0</v>
      </c>
    </row>
    <row r="27" spans="2:5" s="34" customFormat="1" ht="27" customHeight="1">
      <c r="B27" s="45"/>
      <c r="C27" s="46"/>
      <c r="D27" s="42" t="s">
        <v>63</v>
      </c>
      <c r="E27" s="83"/>
    </row>
    <row r="28" spans="2:5" s="34" customFormat="1" ht="27" customHeight="1">
      <c r="B28" s="45" t="s">
        <v>64</v>
      </c>
      <c r="C28" s="46">
        <v>161.44</v>
      </c>
      <c r="D28" s="45" t="s">
        <v>65</v>
      </c>
      <c r="E28" s="47">
        <v>161.44</v>
      </c>
    </row>
    <row r="29" ht="16.5" customHeight="1"/>
  </sheetData>
  <sheetProtection/>
  <mergeCells count="1">
    <mergeCell ref="B2:E2"/>
  </mergeCells>
  <printOptions horizontalCentered="1"/>
  <pageMargins left="0.59" right="0.59" top="0.2" bottom="0.2" header="0.2" footer="0.2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7">
      <selection activeCell="A17" sqref="A17:IV17"/>
    </sheetView>
  </sheetViews>
  <sheetFormatPr defaultColWidth="9.00390625" defaultRowHeight="13.5"/>
  <cols>
    <col min="1" max="1" width="12.00390625" style="0" customWidth="1"/>
    <col min="2" max="2" width="30.25390625" style="0" customWidth="1"/>
    <col min="3" max="4" width="15.375" style="4" customWidth="1"/>
    <col min="5" max="5" width="15.375" style="0" customWidth="1"/>
  </cols>
  <sheetData>
    <row r="1" spans="1:5" ht="19.5" customHeight="1">
      <c r="A1" s="48" t="s">
        <v>66</v>
      </c>
      <c r="B1" s="77"/>
      <c r="C1" s="9"/>
      <c r="D1" s="9"/>
      <c r="E1" s="77"/>
    </row>
    <row r="2" spans="1:5" ht="39.75" customHeight="1">
      <c r="A2" s="7" t="s">
        <v>67</v>
      </c>
      <c r="B2" s="7"/>
      <c r="C2" s="7"/>
      <c r="D2" s="7"/>
      <c r="E2" s="7"/>
    </row>
    <row r="3" spans="1:5" ht="13.5">
      <c r="A3" s="78" t="s">
        <v>28</v>
      </c>
      <c r="B3" s="78"/>
      <c r="C3" s="79"/>
      <c r="D3" s="79"/>
      <c r="E3" s="78"/>
    </row>
    <row r="4" spans="1:5" ht="39.75" customHeight="1">
      <c r="A4" s="24" t="s">
        <v>68</v>
      </c>
      <c r="B4" s="24"/>
      <c r="C4" s="24" t="s">
        <v>69</v>
      </c>
      <c r="D4" s="24"/>
      <c r="E4" s="24"/>
    </row>
    <row r="5" spans="1:5" ht="19.5" customHeight="1">
      <c r="A5" s="24" t="s">
        <v>70</v>
      </c>
      <c r="B5" s="24" t="s">
        <v>71</v>
      </c>
      <c r="C5" s="24" t="s">
        <v>72</v>
      </c>
      <c r="D5" s="24"/>
      <c r="E5" s="24"/>
    </row>
    <row r="6" spans="1:5" ht="30" customHeight="1">
      <c r="A6" s="24"/>
      <c r="B6" s="24"/>
      <c r="C6" s="24" t="s">
        <v>6</v>
      </c>
      <c r="D6" s="24" t="s">
        <v>73</v>
      </c>
      <c r="E6" s="24" t="s">
        <v>74</v>
      </c>
    </row>
    <row r="7" spans="1:5" s="16" customFormat="1" ht="33" customHeight="1">
      <c r="A7" s="31">
        <v>201</v>
      </c>
      <c r="B7" s="31" t="s">
        <v>75</v>
      </c>
      <c r="C7" s="32">
        <v>121.97</v>
      </c>
      <c r="D7" s="32">
        <v>121.97</v>
      </c>
      <c r="E7" s="80"/>
    </row>
    <row r="8" spans="1:5" s="16" customFormat="1" ht="33" customHeight="1">
      <c r="A8" s="31">
        <v>20131</v>
      </c>
      <c r="B8" s="31" t="s">
        <v>76</v>
      </c>
      <c r="C8" s="32">
        <v>121.97</v>
      </c>
      <c r="D8" s="32">
        <v>121.97</v>
      </c>
      <c r="E8" s="80"/>
    </row>
    <row r="9" spans="1:5" s="16" customFormat="1" ht="33" customHeight="1">
      <c r="A9" s="31">
        <v>2013101</v>
      </c>
      <c r="B9" s="31" t="s">
        <v>77</v>
      </c>
      <c r="C9" s="32">
        <v>121.97</v>
      </c>
      <c r="D9" s="32">
        <v>121.97</v>
      </c>
      <c r="E9" s="80"/>
    </row>
    <row r="10" spans="1:5" s="16" customFormat="1" ht="33" customHeight="1">
      <c r="A10" s="31">
        <v>210</v>
      </c>
      <c r="B10" s="31" t="s">
        <v>78</v>
      </c>
      <c r="C10" s="32">
        <v>11.6</v>
      </c>
      <c r="D10" s="32">
        <v>11.6</v>
      </c>
      <c r="E10" s="80"/>
    </row>
    <row r="11" spans="1:5" s="16" customFormat="1" ht="33" customHeight="1">
      <c r="A11" s="31">
        <v>21011</v>
      </c>
      <c r="B11" s="31" t="s">
        <v>79</v>
      </c>
      <c r="C11" s="32">
        <v>11.6</v>
      </c>
      <c r="D11" s="32">
        <v>11.6</v>
      </c>
      <c r="E11" s="80"/>
    </row>
    <row r="12" spans="1:5" s="16" customFormat="1" ht="33" customHeight="1">
      <c r="A12" s="31">
        <v>2101101</v>
      </c>
      <c r="B12" s="31" t="s">
        <v>80</v>
      </c>
      <c r="C12" s="32">
        <v>8.12</v>
      </c>
      <c r="D12" s="32">
        <v>8.12</v>
      </c>
      <c r="E12" s="80"/>
    </row>
    <row r="13" spans="1:5" s="16" customFormat="1" ht="33" customHeight="1">
      <c r="A13" s="31">
        <v>2101103</v>
      </c>
      <c r="B13" s="31" t="s">
        <v>81</v>
      </c>
      <c r="C13" s="32">
        <v>3.48</v>
      </c>
      <c r="D13" s="32">
        <v>3.48</v>
      </c>
      <c r="E13" s="80"/>
    </row>
    <row r="14" spans="1:5" s="16" customFormat="1" ht="33" customHeight="1">
      <c r="A14" s="31">
        <v>221</v>
      </c>
      <c r="B14" s="31" t="s">
        <v>82</v>
      </c>
      <c r="C14" s="32">
        <v>10.45</v>
      </c>
      <c r="D14" s="32">
        <v>10.45</v>
      </c>
      <c r="E14" s="80"/>
    </row>
    <row r="15" spans="1:5" s="16" customFormat="1" ht="33" customHeight="1">
      <c r="A15" s="31">
        <v>22102</v>
      </c>
      <c r="B15" s="31" t="s">
        <v>83</v>
      </c>
      <c r="C15" s="32">
        <v>10.45</v>
      </c>
      <c r="D15" s="32">
        <v>10.45</v>
      </c>
      <c r="E15" s="80"/>
    </row>
    <row r="16" spans="1:5" s="16" customFormat="1" ht="33" customHeight="1">
      <c r="A16" s="31">
        <v>2210201</v>
      </c>
      <c r="B16" s="31" t="s">
        <v>84</v>
      </c>
      <c r="C16" s="32">
        <v>10.45</v>
      </c>
      <c r="D16" s="32">
        <v>10.45</v>
      </c>
      <c r="E16" s="80"/>
    </row>
    <row r="17" spans="1:5" s="16" customFormat="1" ht="33" customHeight="1">
      <c r="A17" s="31">
        <v>208</v>
      </c>
      <c r="B17" s="31" t="s">
        <v>85</v>
      </c>
      <c r="C17" s="32">
        <v>17.42</v>
      </c>
      <c r="D17" s="32">
        <v>17.42</v>
      </c>
      <c r="E17" s="80"/>
    </row>
    <row r="18" spans="1:5" s="16" customFormat="1" ht="33" customHeight="1">
      <c r="A18" s="31">
        <v>20805</v>
      </c>
      <c r="B18" s="31" t="s">
        <v>86</v>
      </c>
      <c r="C18" s="32">
        <v>17.42</v>
      </c>
      <c r="D18" s="32">
        <v>17.42</v>
      </c>
      <c r="E18" s="80"/>
    </row>
    <row r="19" spans="1:5" s="16" customFormat="1" ht="33" customHeight="1">
      <c r="A19" s="31">
        <v>2080505</v>
      </c>
      <c r="B19" s="31" t="s">
        <v>87</v>
      </c>
      <c r="C19" s="32">
        <v>17.42</v>
      </c>
      <c r="D19" s="32">
        <v>17.42</v>
      </c>
      <c r="E19" s="80"/>
    </row>
    <row r="20" spans="1:5" ht="33" customHeight="1">
      <c r="A20" s="81"/>
      <c r="B20" s="81"/>
      <c r="C20" s="12"/>
      <c r="D20" s="12"/>
      <c r="E20" s="81"/>
    </row>
    <row r="21" spans="1:5" ht="33" customHeight="1">
      <c r="A21" s="81"/>
      <c r="B21" s="81"/>
      <c r="C21" s="12"/>
      <c r="D21" s="12"/>
      <c r="E21" s="81"/>
    </row>
    <row r="22" spans="1:5" ht="33" customHeight="1">
      <c r="A22" s="81"/>
      <c r="B22" s="32" t="s">
        <v>88</v>
      </c>
      <c r="C22" s="12">
        <v>161.44</v>
      </c>
      <c r="D22" s="12">
        <f>D7+D10+D14+D17</f>
        <v>161.44</v>
      </c>
      <c r="E22" s="81"/>
    </row>
    <row r="23" spans="1:5" ht="13.5">
      <c r="A23" s="2"/>
      <c r="B23" s="2"/>
      <c r="C23" s="82"/>
      <c r="D23" s="82"/>
      <c r="E23" s="2"/>
    </row>
    <row r="24" spans="1:5" ht="13.5">
      <c r="A24" s="2"/>
      <c r="B24" s="2"/>
      <c r="C24" s="82"/>
      <c r="D24" s="82"/>
      <c r="E24" s="2"/>
    </row>
  </sheetData>
  <sheetProtection/>
  <mergeCells count="7"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4" right="0.04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C8" sqref="C8"/>
    </sheetView>
  </sheetViews>
  <sheetFormatPr defaultColWidth="9.00390625" defaultRowHeight="13.5"/>
  <cols>
    <col min="1" max="1" width="10.375" style="0" customWidth="1"/>
    <col min="2" max="2" width="21.125" style="0" customWidth="1"/>
    <col min="3" max="3" width="10.00390625" style="0" customWidth="1"/>
    <col min="4" max="4" width="10.75390625" style="55" customWidth="1"/>
    <col min="5" max="5" width="8.25390625" style="0" customWidth="1"/>
    <col min="6" max="6" width="7.25390625" style="0" customWidth="1"/>
    <col min="7" max="9" width="8.625" style="0" customWidth="1"/>
  </cols>
  <sheetData>
    <row r="1" spans="1:9" ht="19.5" customHeight="1">
      <c r="A1" s="5" t="s">
        <v>89</v>
      </c>
      <c r="B1" s="5"/>
      <c r="C1" s="49"/>
      <c r="D1" s="56"/>
      <c r="E1" s="49"/>
      <c r="F1" s="49"/>
      <c r="G1" s="49"/>
      <c r="H1" s="49"/>
      <c r="I1" s="49"/>
    </row>
    <row r="2" spans="1:9" ht="39.75" customHeight="1">
      <c r="A2" s="7" t="s">
        <v>90</v>
      </c>
      <c r="B2" s="7"/>
      <c r="C2" s="7"/>
      <c r="D2" s="57"/>
      <c r="E2" s="7"/>
      <c r="F2" s="7"/>
      <c r="G2" s="7"/>
      <c r="H2" s="7"/>
      <c r="I2" s="7"/>
    </row>
    <row r="3" spans="1:9" ht="15" customHeight="1">
      <c r="A3" s="58" t="s">
        <v>28</v>
      </c>
      <c r="B3" s="58"/>
      <c r="C3" s="58"/>
      <c r="D3" s="56"/>
      <c r="E3" s="58"/>
      <c r="F3" s="58"/>
      <c r="G3" s="58"/>
      <c r="H3" s="58"/>
      <c r="I3" s="58"/>
    </row>
    <row r="4" spans="1:9" ht="25.5" customHeight="1">
      <c r="A4" s="59" t="s">
        <v>91</v>
      </c>
      <c r="B4" s="59"/>
      <c r="C4" s="59" t="s">
        <v>92</v>
      </c>
      <c r="D4" s="60" t="s">
        <v>93</v>
      </c>
      <c r="E4" s="61" t="s">
        <v>94</v>
      </c>
      <c r="F4" s="61" t="s">
        <v>95</v>
      </c>
      <c r="G4" s="62"/>
      <c r="H4" s="62"/>
      <c r="I4" s="76"/>
    </row>
    <row r="5" spans="1:9" ht="25.5" customHeight="1">
      <c r="A5" s="59" t="s">
        <v>70</v>
      </c>
      <c r="B5" s="59" t="s">
        <v>96</v>
      </c>
      <c r="C5" s="59"/>
      <c r="D5" s="63"/>
      <c r="E5" s="64"/>
      <c r="F5" s="65" t="s">
        <v>6</v>
      </c>
      <c r="G5" s="66" t="s">
        <v>97</v>
      </c>
      <c r="H5" s="66" t="s">
        <v>98</v>
      </c>
      <c r="I5" s="66" t="s">
        <v>99</v>
      </c>
    </row>
    <row r="6" spans="1:9" ht="25.5" customHeight="1">
      <c r="A6" s="13">
        <v>301</v>
      </c>
      <c r="B6" s="67" t="s">
        <v>100</v>
      </c>
      <c r="C6" s="68">
        <v>141.09</v>
      </c>
      <c r="D6" s="68">
        <v>141.09</v>
      </c>
      <c r="E6" s="69"/>
      <c r="F6" s="70"/>
      <c r="G6" s="51"/>
      <c r="H6" s="51"/>
      <c r="I6" s="51"/>
    </row>
    <row r="7" spans="1:9" ht="25.5" customHeight="1">
      <c r="A7" s="13">
        <v>30101</v>
      </c>
      <c r="B7" s="67" t="s">
        <v>101</v>
      </c>
      <c r="C7" s="68">
        <v>38.03</v>
      </c>
      <c r="D7" s="68">
        <v>38.03</v>
      </c>
      <c r="E7" s="69"/>
      <c r="F7" s="70"/>
      <c r="G7" s="51"/>
      <c r="H7" s="51"/>
      <c r="I7" s="51"/>
    </row>
    <row r="8" spans="1:9" ht="25.5" customHeight="1">
      <c r="A8" s="13">
        <v>30102</v>
      </c>
      <c r="B8" s="67" t="s">
        <v>102</v>
      </c>
      <c r="C8" s="68">
        <v>74.04</v>
      </c>
      <c r="D8" s="68">
        <v>74.04</v>
      </c>
      <c r="E8" s="69"/>
      <c r="F8" s="70"/>
      <c r="G8" s="51"/>
      <c r="H8" s="51"/>
      <c r="I8" s="51"/>
    </row>
    <row r="9" spans="1:9" ht="25.5" customHeight="1">
      <c r="A9" s="13">
        <v>30104</v>
      </c>
      <c r="B9" s="67" t="s">
        <v>103</v>
      </c>
      <c r="C9" s="68">
        <v>29.02</v>
      </c>
      <c r="D9" s="68">
        <v>29.02</v>
      </c>
      <c r="E9" s="69"/>
      <c r="F9" s="70"/>
      <c r="G9" s="51"/>
      <c r="H9" s="51"/>
      <c r="I9" s="51"/>
    </row>
    <row r="10" spans="1:9" ht="25.5" customHeight="1">
      <c r="A10" s="13">
        <v>302</v>
      </c>
      <c r="B10" s="13" t="s">
        <v>104</v>
      </c>
      <c r="C10" s="68">
        <v>8</v>
      </c>
      <c r="D10" s="68">
        <v>8</v>
      </c>
      <c r="E10" s="69"/>
      <c r="F10" s="70"/>
      <c r="G10" s="51"/>
      <c r="H10" s="51"/>
      <c r="I10" s="51"/>
    </row>
    <row r="11" spans="1:9" ht="25.5" customHeight="1">
      <c r="A11" s="13">
        <v>30201</v>
      </c>
      <c r="B11" s="67" t="s">
        <v>105</v>
      </c>
      <c r="C11" s="68">
        <v>2</v>
      </c>
      <c r="D11" s="68">
        <v>2</v>
      </c>
      <c r="E11" s="69"/>
      <c r="F11" s="70"/>
      <c r="G11" s="51"/>
      <c r="H11" s="51"/>
      <c r="I11" s="51"/>
    </row>
    <row r="12" spans="1:9" ht="25.5" customHeight="1">
      <c r="A12" s="13">
        <v>30211</v>
      </c>
      <c r="B12" s="67" t="s">
        <v>106</v>
      </c>
      <c r="C12" s="68">
        <v>1</v>
      </c>
      <c r="D12" s="68">
        <v>1</v>
      </c>
      <c r="E12" s="69"/>
      <c r="F12" s="70"/>
      <c r="G12" s="51"/>
      <c r="H12" s="51"/>
      <c r="I12" s="51"/>
    </row>
    <row r="13" spans="1:9" ht="25.5" customHeight="1">
      <c r="A13" s="13">
        <v>30215</v>
      </c>
      <c r="B13" s="67" t="s">
        <v>107</v>
      </c>
      <c r="C13" s="68">
        <v>0.65</v>
      </c>
      <c r="D13" s="68">
        <v>0.65</v>
      </c>
      <c r="E13" s="69"/>
      <c r="F13" s="70"/>
      <c r="G13" s="51"/>
      <c r="H13" s="51"/>
      <c r="I13" s="51"/>
    </row>
    <row r="14" spans="1:9" ht="25.5" customHeight="1">
      <c r="A14" s="71">
        <v>30217</v>
      </c>
      <c r="B14" s="72" t="s">
        <v>108</v>
      </c>
      <c r="C14" s="68">
        <v>1.55</v>
      </c>
      <c r="D14" s="68">
        <v>1.55</v>
      </c>
      <c r="E14" s="69"/>
      <c r="F14" s="70"/>
      <c r="G14" s="51"/>
      <c r="H14" s="51"/>
      <c r="I14" s="51"/>
    </row>
    <row r="15" spans="1:9" ht="25.5" customHeight="1">
      <c r="A15" s="13">
        <v>30228</v>
      </c>
      <c r="B15" s="67" t="s">
        <v>109</v>
      </c>
      <c r="C15" s="68">
        <v>1.74</v>
      </c>
      <c r="D15" s="68">
        <v>1.74</v>
      </c>
      <c r="E15" s="69"/>
      <c r="F15" s="70"/>
      <c r="G15" s="51"/>
      <c r="H15" s="51"/>
      <c r="I15" s="51"/>
    </row>
    <row r="16" spans="1:9" ht="25.5" customHeight="1">
      <c r="A16" s="13">
        <v>30231</v>
      </c>
      <c r="B16" s="67" t="s">
        <v>110</v>
      </c>
      <c r="C16" s="68">
        <v>1.06</v>
      </c>
      <c r="D16" s="68">
        <v>1.06</v>
      </c>
      <c r="E16" s="69"/>
      <c r="F16" s="70"/>
      <c r="G16" s="51"/>
      <c r="H16" s="51"/>
      <c r="I16" s="51"/>
    </row>
    <row r="17" spans="1:9" ht="25.5" customHeight="1">
      <c r="A17" s="13">
        <v>303</v>
      </c>
      <c r="B17" s="67" t="s">
        <v>111</v>
      </c>
      <c r="C17" s="68">
        <v>12.35</v>
      </c>
      <c r="D17" s="68">
        <v>12.35</v>
      </c>
      <c r="E17" s="69"/>
      <c r="F17" s="70"/>
      <c r="G17" s="51"/>
      <c r="H17" s="51"/>
      <c r="I17" s="51"/>
    </row>
    <row r="18" spans="1:9" ht="25.5" customHeight="1">
      <c r="A18" s="13">
        <v>30305</v>
      </c>
      <c r="B18" s="67" t="s">
        <v>112</v>
      </c>
      <c r="C18" s="68">
        <v>1.9</v>
      </c>
      <c r="D18" s="68">
        <v>1.9</v>
      </c>
      <c r="E18" s="69"/>
      <c r="F18" s="70"/>
      <c r="G18" s="51"/>
      <c r="H18" s="51"/>
      <c r="I18" s="51"/>
    </row>
    <row r="19" spans="1:9" ht="25.5" customHeight="1">
      <c r="A19" s="13">
        <v>30311</v>
      </c>
      <c r="B19" s="67" t="s">
        <v>113</v>
      </c>
      <c r="C19" s="68">
        <v>10.45</v>
      </c>
      <c r="D19" s="68">
        <v>10.45</v>
      </c>
      <c r="E19" s="69"/>
      <c r="F19" s="70"/>
      <c r="G19" s="51"/>
      <c r="H19" s="51"/>
      <c r="I19" s="51"/>
    </row>
    <row r="20" spans="1:9" ht="25.5" customHeight="1">
      <c r="A20" s="13"/>
      <c r="B20" s="67"/>
      <c r="C20" s="67"/>
      <c r="D20" s="68"/>
      <c r="E20" s="69"/>
      <c r="F20" s="70"/>
      <c r="G20" s="51"/>
      <c r="H20" s="51"/>
      <c r="I20" s="51"/>
    </row>
    <row r="21" spans="1:9" ht="25.5" customHeight="1">
      <c r="A21" s="31"/>
      <c r="B21" s="33"/>
      <c r="C21" s="33"/>
      <c r="D21" s="73"/>
      <c r="E21" s="69"/>
      <c r="F21" s="70"/>
      <c r="G21" s="51"/>
      <c r="H21" s="51"/>
      <c r="I21" s="51"/>
    </row>
    <row r="22" spans="1:9" ht="25.5" customHeight="1">
      <c r="A22" s="74" t="s">
        <v>114</v>
      </c>
      <c r="B22" s="75"/>
      <c r="C22" s="33">
        <v>161.44</v>
      </c>
      <c r="D22" s="73">
        <f>D6+D10+D17</f>
        <v>161.44</v>
      </c>
      <c r="E22" s="69"/>
      <c r="F22" s="70"/>
      <c r="G22" s="51"/>
      <c r="H22" s="51"/>
      <c r="I22" s="51"/>
    </row>
    <row r="23" ht="19.5" customHeight="1"/>
    <row r="24" ht="19.5" customHeight="1"/>
    <row r="25" ht="19.5" customHeight="1"/>
  </sheetData>
  <sheetProtection/>
  <mergeCells count="9">
    <mergeCell ref="A1:B1"/>
    <mergeCell ref="A2:I2"/>
    <mergeCell ref="A3:I3"/>
    <mergeCell ref="A4:B4"/>
    <mergeCell ref="F4:I4"/>
    <mergeCell ref="A22:B22"/>
    <mergeCell ref="C4:C5"/>
    <mergeCell ref="D4:D5"/>
    <mergeCell ref="E4:E5"/>
  </mergeCells>
  <printOptions horizontalCentered="1"/>
  <pageMargins left="0.59" right="0.28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M9" sqref="M9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5" t="s">
        <v>115</v>
      </c>
      <c r="B1" s="5"/>
      <c r="C1" s="5"/>
      <c r="D1" s="49"/>
      <c r="E1" s="49"/>
      <c r="F1" s="49"/>
      <c r="G1" s="49"/>
      <c r="H1" s="49"/>
      <c r="I1" s="49"/>
      <c r="J1" s="49"/>
      <c r="K1" s="49"/>
      <c r="L1" s="49"/>
    </row>
    <row r="2" spans="1:12" ht="39.75" customHeight="1">
      <c r="A2" s="7" t="s">
        <v>116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52" t="s">
        <v>117</v>
      </c>
      <c r="B3" s="52"/>
      <c r="C3" s="52"/>
      <c r="D3" s="52"/>
      <c r="E3" s="52"/>
      <c r="F3" s="52"/>
      <c r="G3" s="52"/>
      <c r="H3" s="52"/>
      <c r="I3" s="52"/>
      <c r="J3" s="52"/>
      <c r="K3" s="54" t="s">
        <v>28</v>
      </c>
      <c r="L3" s="54"/>
    </row>
    <row r="4" spans="1:12" ht="19.5" customHeight="1">
      <c r="A4" s="24" t="s">
        <v>118</v>
      </c>
      <c r="B4" s="24"/>
      <c r="C4" s="24"/>
      <c r="D4" s="24"/>
      <c r="E4" s="24"/>
      <c r="F4" s="24"/>
      <c r="G4" s="24" t="s">
        <v>69</v>
      </c>
      <c r="H4" s="24"/>
      <c r="I4" s="24"/>
      <c r="J4" s="24"/>
      <c r="K4" s="24"/>
      <c r="L4" s="24"/>
    </row>
    <row r="5" spans="1:12" ht="24.75" customHeight="1">
      <c r="A5" s="24" t="s">
        <v>92</v>
      </c>
      <c r="B5" s="25" t="s">
        <v>119</v>
      </c>
      <c r="C5" s="24" t="s">
        <v>120</v>
      </c>
      <c r="D5" s="24"/>
      <c r="E5" s="24"/>
      <c r="F5" s="25" t="s">
        <v>121</v>
      </c>
      <c r="G5" s="24" t="s">
        <v>92</v>
      </c>
      <c r="H5" s="25" t="s">
        <v>119</v>
      </c>
      <c r="I5" s="24" t="s">
        <v>120</v>
      </c>
      <c r="J5" s="24"/>
      <c r="K5" s="24"/>
      <c r="L5" s="25" t="s">
        <v>121</v>
      </c>
    </row>
    <row r="6" spans="1:12" ht="75" customHeight="1">
      <c r="A6" s="24"/>
      <c r="B6" s="25"/>
      <c r="C6" s="24" t="s">
        <v>6</v>
      </c>
      <c r="D6" s="25" t="s">
        <v>122</v>
      </c>
      <c r="E6" s="25" t="s">
        <v>123</v>
      </c>
      <c r="F6" s="25"/>
      <c r="G6" s="24"/>
      <c r="H6" s="25"/>
      <c r="I6" s="24" t="s">
        <v>6</v>
      </c>
      <c r="J6" s="25" t="s">
        <v>122</v>
      </c>
      <c r="K6" s="25" t="s">
        <v>123</v>
      </c>
      <c r="L6" s="25"/>
    </row>
    <row r="7" spans="1:12" ht="30" customHeight="1">
      <c r="A7" s="53">
        <v>8.2</v>
      </c>
      <c r="B7" s="53"/>
      <c r="C7" s="53">
        <v>2.6</v>
      </c>
      <c r="D7" s="53"/>
      <c r="E7" s="53">
        <v>2.6</v>
      </c>
      <c r="F7" s="53">
        <v>5.6</v>
      </c>
      <c r="G7" s="53">
        <v>6.06</v>
      </c>
      <c r="H7" s="53"/>
      <c r="I7" s="53">
        <v>1.06</v>
      </c>
      <c r="J7" s="53"/>
      <c r="K7" s="53">
        <v>1.06</v>
      </c>
      <c r="L7" s="53">
        <v>5</v>
      </c>
    </row>
  </sheetData>
  <sheetProtection/>
  <mergeCells count="13">
    <mergeCell ref="A1:C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2" right="0.2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5" sqref="E5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8" t="s">
        <v>124</v>
      </c>
      <c r="B1" s="49"/>
      <c r="C1" s="49"/>
      <c r="D1" s="49"/>
      <c r="E1" s="49"/>
    </row>
    <row r="2" spans="1:5" ht="39.75" customHeight="1">
      <c r="A2" s="7" t="s">
        <v>125</v>
      </c>
      <c r="B2" s="7"/>
      <c r="C2" s="7"/>
      <c r="D2" s="7"/>
      <c r="E2" s="7"/>
    </row>
    <row r="3" spans="1:5" ht="15" customHeight="1">
      <c r="A3" s="50" t="s">
        <v>28</v>
      </c>
      <c r="B3" s="50"/>
      <c r="C3" s="50"/>
      <c r="D3" s="50"/>
      <c r="E3" s="50"/>
    </row>
    <row r="4" spans="1:5" ht="19.5" customHeight="1">
      <c r="A4" s="24" t="s">
        <v>70</v>
      </c>
      <c r="B4" s="24" t="s">
        <v>96</v>
      </c>
      <c r="C4" s="24" t="s">
        <v>126</v>
      </c>
      <c r="D4" s="24"/>
      <c r="E4" s="24"/>
    </row>
    <row r="5" spans="1:5" ht="19.5" customHeight="1">
      <c r="A5" s="24"/>
      <c r="B5" s="24"/>
      <c r="C5" s="24" t="s">
        <v>92</v>
      </c>
      <c r="D5" s="24" t="s">
        <v>73</v>
      </c>
      <c r="E5" s="24" t="s">
        <v>74</v>
      </c>
    </row>
    <row r="6" spans="1:5" ht="19.5" customHeight="1">
      <c r="A6" s="51"/>
      <c r="B6" s="51"/>
      <c r="C6" s="51"/>
      <c r="D6" s="51"/>
      <c r="E6" s="51"/>
    </row>
    <row r="7" spans="1:5" ht="19.5" customHeight="1">
      <c r="A7" s="51"/>
      <c r="B7" s="51"/>
      <c r="C7" s="51"/>
      <c r="D7" s="51"/>
      <c r="E7" s="51"/>
    </row>
    <row r="8" spans="1:5" ht="19.5" customHeight="1">
      <c r="A8" s="51"/>
      <c r="B8" s="51"/>
      <c r="C8" s="51"/>
      <c r="D8" s="51"/>
      <c r="E8" s="51"/>
    </row>
    <row r="9" spans="1:5" ht="19.5" customHeight="1">
      <c r="A9" s="51"/>
      <c r="B9" s="51"/>
      <c r="C9" s="51"/>
      <c r="D9" s="51"/>
      <c r="E9" s="51"/>
    </row>
    <row r="10" spans="1:5" ht="19.5" customHeight="1">
      <c r="A10" s="51"/>
      <c r="B10" s="51"/>
      <c r="C10" s="51"/>
      <c r="D10" s="51"/>
      <c r="E10" s="51"/>
    </row>
    <row r="11" spans="1:5" ht="19.5" customHeight="1">
      <c r="A11" s="51"/>
      <c r="B11" s="51"/>
      <c r="C11" s="51"/>
      <c r="D11" s="51"/>
      <c r="E11" s="51"/>
    </row>
    <row r="12" spans="1:5" ht="19.5" customHeight="1">
      <c r="A12" s="51"/>
      <c r="B12" s="51"/>
      <c r="C12" s="51"/>
      <c r="D12" s="51"/>
      <c r="E12" s="51"/>
    </row>
    <row r="13" spans="1:5" ht="19.5" customHeight="1">
      <c r="A13" s="51"/>
      <c r="B13" s="51"/>
      <c r="C13" s="51"/>
      <c r="D13" s="51"/>
      <c r="E13" s="51"/>
    </row>
    <row r="14" spans="1:5" ht="19.5" customHeight="1">
      <c r="A14" s="51"/>
      <c r="B14" s="51"/>
      <c r="C14" s="51"/>
      <c r="D14" s="51"/>
      <c r="E14" s="51"/>
    </row>
    <row r="15" spans="1:5" ht="19.5" customHeight="1">
      <c r="A15" s="51"/>
      <c r="B15" s="51"/>
      <c r="C15" s="51"/>
      <c r="D15" s="51"/>
      <c r="E15" s="51"/>
    </row>
    <row r="16" spans="1:5" ht="19.5" customHeight="1">
      <c r="A16" s="51"/>
      <c r="B16" s="51"/>
      <c r="C16" s="51"/>
      <c r="D16" s="51"/>
      <c r="E16" s="51"/>
    </row>
    <row r="17" spans="1:5" ht="19.5" customHeight="1">
      <c r="A17" s="51"/>
      <c r="B17" s="51"/>
      <c r="C17" s="51"/>
      <c r="D17" s="51"/>
      <c r="E17" s="51"/>
    </row>
    <row r="18" spans="1:5" ht="19.5" customHeight="1">
      <c r="A18" s="51"/>
      <c r="B18" s="51"/>
      <c r="C18" s="51"/>
      <c r="D18" s="51"/>
      <c r="E18" s="51"/>
    </row>
    <row r="19" spans="1:5" ht="19.5" customHeight="1">
      <c r="A19" s="51"/>
      <c r="B19" s="51"/>
      <c r="C19" s="51"/>
      <c r="D19" s="51"/>
      <c r="E19" s="51"/>
    </row>
    <row r="20" spans="1:5" ht="19.5" customHeight="1">
      <c r="A20" s="51"/>
      <c r="B20" s="51"/>
      <c r="C20" s="51"/>
      <c r="D20" s="51"/>
      <c r="E20" s="51"/>
    </row>
    <row r="21" spans="1:5" ht="19.5" customHeight="1">
      <c r="A21" s="51"/>
      <c r="B21" s="51"/>
      <c r="C21" s="51"/>
      <c r="D21" s="51"/>
      <c r="E21" s="51"/>
    </row>
    <row r="22" spans="1:5" ht="19.5" customHeight="1">
      <c r="A22" s="51"/>
      <c r="B22" s="51"/>
      <c r="C22" s="51"/>
      <c r="D22" s="51"/>
      <c r="E22" s="51"/>
    </row>
    <row r="23" spans="1:5" ht="19.5" customHeight="1">
      <c r="A23" s="51"/>
      <c r="B23" s="24" t="s">
        <v>92</v>
      </c>
      <c r="C23" s="51"/>
      <c r="D23" s="51"/>
      <c r="E23" s="51"/>
    </row>
  </sheetData>
  <sheetProtection/>
  <mergeCells count="5">
    <mergeCell ref="A2:E2"/>
    <mergeCell ref="A3:E3"/>
    <mergeCell ref="C4:E4"/>
    <mergeCell ref="A4:A5"/>
    <mergeCell ref="B4:B5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SheetLayoutView="100" workbookViewId="0" topLeftCell="A17">
      <selection activeCell="H28" sqref="H28"/>
    </sheetView>
  </sheetViews>
  <sheetFormatPr defaultColWidth="9.00390625" defaultRowHeight="13.5"/>
  <cols>
    <col min="1" max="1" width="1.00390625" style="35" customWidth="1"/>
    <col min="2" max="2" width="25.75390625" style="35" customWidth="1"/>
    <col min="3" max="3" width="17.50390625" style="36" customWidth="1"/>
    <col min="4" max="4" width="25.75390625" style="35" customWidth="1"/>
    <col min="5" max="5" width="17.50390625" style="36" customWidth="1"/>
    <col min="6" max="6" width="0.875" style="35" customWidth="1"/>
    <col min="7" max="16384" width="9.00390625" style="35" customWidth="1"/>
  </cols>
  <sheetData>
    <row r="1" spans="2:5" ht="17.25">
      <c r="B1" s="37" t="s">
        <v>127</v>
      </c>
      <c r="C1" s="38"/>
      <c r="D1" s="39"/>
      <c r="E1" s="40"/>
    </row>
    <row r="2" ht="39.75" customHeight="1">
      <c r="B2" s="41" t="s">
        <v>128</v>
      </c>
    </row>
    <row r="3" spans="2:5" ht="15" customHeight="1">
      <c r="B3" s="41"/>
      <c r="E3" s="36" t="s">
        <v>28</v>
      </c>
    </row>
    <row r="4" spans="2:5" s="34" customFormat="1" ht="18" customHeight="1">
      <c r="B4" s="42" t="s">
        <v>129</v>
      </c>
      <c r="C4" s="43">
        <v>161.44</v>
      </c>
      <c r="D4" s="42" t="s">
        <v>130</v>
      </c>
      <c r="E4" s="44">
        <v>121.97</v>
      </c>
    </row>
    <row r="5" spans="2:5" s="34" customFormat="1" ht="18" customHeight="1">
      <c r="B5" s="42" t="s">
        <v>131</v>
      </c>
      <c r="C5" s="43"/>
      <c r="D5" s="42" t="s">
        <v>132</v>
      </c>
      <c r="E5" s="44">
        <v>0</v>
      </c>
    </row>
    <row r="6" spans="2:5" s="34" customFormat="1" ht="18" customHeight="1">
      <c r="B6" s="42" t="s">
        <v>133</v>
      </c>
      <c r="C6" s="43"/>
      <c r="D6" s="42" t="s">
        <v>134</v>
      </c>
      <c r="E6" s="44">
        <v>0</v>
      </c>
    </row>
    <row r="7" spans="2:5" s="34" customFormat="1" ht="18" customHeight="1">
      <c r="B7" s="42" t="s">
        <v>135</v>
      </c>
      <c r="C7" s="43"/>
      <c r="D7" s="42" t="s">
        <v>136</v>
      </c>
      <c r="E7" s="44">
        <v>0</v>
      </c>
    </row>
    <row r="8" spans="2:5" s="34" customFormat="1" ht="18" customHeight="1">
      <c r="B8" s="42" t="s">
        <v>137</v>
      </c>
      <c r="C8" s="43"/>
      <c r="D8" s="42" t="s">
        <v>138</v>
      </c>
      <c r="E8" s="44">
        <v>0</v>
      </c>
    </row>
    <row r="9" spans="2:5" s="34" customFormat="1" ht="18" customHeight="1">
      <c r="B9" s="42" t="s">
        <v>139</v>
      </c>
      <c r="C9" s="43"/>
      <c r="D9" s="42" t="s">
        <v>140</v>
      </c>
      <c r="E9" s="44">
        <v>0</v>
      </c>
    </row>
    <row r="10" spans="2:5" s="34" customFormat="1" ht="18" customHeight="1">
      <c r="B10" s="42"/>
      <c r="C10" s="43"/>
      <c r="D10" s="42" t="s">
        <v>141</v>
      </c>
      <c r="E10" s="44">
        <v>0</v>
      </c>
    </row>
    <row r="11" spans="2:5" s="34" customFormat="1" ht="18" customHeight="1">
      <c r="B11" s="42"/>
      <c r="C11" s="43"/>
      <c r="D11" s="42" t="s">
        <v>142</v>
      </c>
      <c r="E11" s="44">
        <v>17.42</v>
      </c>
    </row>
    <row r="12" spans="2:5" s="34" customFormat="1" ht="18" customHeight="1">
      <c r="B12" s="42"/>
      <c r="C12" s="43"/>
      <c r="D12" s="42" t="s">
        <v>143</v>
      </c>
      <c r="E12" s="44">
        <v>11.6</v>
      </c>
    </row>
    <row r="13" spans="2:5" s="34" customFormat="1" ht="18" customHeight="1">
      <c r="B13" s="42"/>
      <c r="C13" s="43"/>
      <c r="D13" s="42" t="s">
        <v>144</v>
      </c>
      <c r="E13" s="44">
        <v>0</v>
      </c>
    </row>
    <row r="14" spans="2:5" s="34" customFormat="1" ht="18" customHeight="1">
      <c r="B14" s="42"/>
      <c r="C14" s="43"/>
      <c r="D14" s="42" t="s">
        <v>145</v>
      </c>
      <c r="E14" s="44">
        <v>0</v>
      </c>
    </row>
    <row r="15" spans="2:5" s="34" customFormat="1" ht="18" customHeight="1">
      <c r="B15" s="42"/>
      <c r="C15" s="43"/>
      <c r="D15" s="42" t="s">
        <v>146</v>
      </c>
      <c r="E15" s="44">
        <v>0</v>
      </c>
    </row>
    <row r="16" spans="2:5" s="34" customFormat="1" ht="18" customHeight="1">
      <c r="B16" s="42"/>
      <c r="C16" s="43"/>
      <c r="D16" s="42" t="s">
        <v>147</v>
      </c>
      <c r="E16" s="44">
        <v>0</v>
      </c>
    </row>
    <row r="17" spans="2:5" s="34" customFormat="1" ht="18" customHeight="1">
      <c r="B17" s="42"/>
      <c r="C17" s="43"/>
      <c r="D17" s="42" t="s">
        <v>148</v>
      </c>
      <c r="E17" s="44">
        <v>0</v>
      </c>
    </row>
    <row r="18" spans="2:5" s="34" customFormat="1" ht="18" customHeight="1">
      <c r="B18" s="42"/>
      <c r="C18" s="43"/>
      <c r="D18" s="42" t="s">
        <v>149</v>
      </c>
      <c r="E18" s="44">
        <v>0</v>
      </c>
    </row>
    <row r="19" spans="2:5" s="34" customFormat="1" ht="18" customHeight="1">
      <c r="B19" s="42"/>
      <c r="C19" s="43"/>
      <c r="D19" s="42" t="s">
        <v>150</v>
      </c>
      <c r="E19" s="44">
        <v>0</v>
      </c>
    </row>
    <row r="20" spans="2:5" s="34" customFormat="1" ht="18" customHeight="1">
      <c r="B20" s="42"/>
      <c r="C20" s="43"/>
      <c r="D20" s="42" t="s">
        <v>151</v>
      </c>
      <c r="E20" s="44">
        <v>0</v>
      </c>
    </row>
    <row r="21" spans="2:5" s="34" customFormat="1" ht="18" customHeight="1">
      <c r="B21" s="42"/>
      <c r="C21" s="43"/>
      <c r="D21" s="42" t="s">
        <v>152</v>
      </c>
      <c r="E21" s="44">
        <v>0</v>
      </c>
    </row>
    <row r="22" spans="2:5" s="34" customFormat="1" ht="18" customHeight="1">
      <c r="B22" s="42"/>
      <c r="C22" s="43"/>
      <c r="D22" s="42" t="s">
        <v>153</v>
      </c>
      <c r="E22" s="44">
        <v>10.45</v>
      </c>
    </row>
    <row r="23" spans="2:5" s="34" customFormat="1" ht="18" customHeight="1">
      <c r="B23" s="42"/>
      <c r="C23" s="43"/>
      <c r="D23" s="42" t="s">
        <v>154</v>
      </c>
      <c r="E23" s="44">
        <v>0</v>
      </c>
    </row>
    <row r="24" spans="2:5" s="34" customFormat="1" ht="18" customHeight="1">
      <c r="B24" s="42"/>
      <c r="C24" s="43"/>
      <c r="D24" s="42" t="s">
        <v>155</v>
      </c>
      <c r="E24" s="44">
        <v>0</v>
      </c>
    </row>
    <row r="25" spans="2:5" s="34" customFormat="1" ht="18" customHeight="1">
      <c r="B25" s="45"/>
      <c r="C25" s="46"/>
      <c r="D25" s="42" t="s">
        <v>156</v>
      </c>
      <c r="E25" s="44">
        <v>0</v>
      </c>
    </row>
    <row r="26" spans="2:5" s="34" customFormat="1" ht="18" customHeight="1">
      <c r="B26" s="45" t="s">
        <v>64</v>
      </c>
      <c r="C26" s="46">
        <f>C4</f>
        <v>161.44</v>
      </c>
      <c r="D26" s="45" t="s">
        <v>65</v>
      </c>
      <c r="E26" s="47">
        <f>SUM(E4:E25)</f>
        <v>161.44</v>
      </c>
    </row>
    <row r="27" ht="17.25" customHeight="1"/>
  </sheetData>
  <sheetProtection/>
  <mergeCells count="1">
    <mergeCell ref="B2:E2"/>
  </mergeCells>
  <printOptions/>
  <pageMargins left="0.59" right="0.59" top="0.2" bottom="0.2" header="0.2" footer="0.2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A16" sqref="A16:IV16"/>
    </sheetView>
  </sheetViews>
  <sheetFormatPr defaultColWidth="9.00390625" defaultRowHeight="13.5"/>
  <cols>
    <col min="1" max="1" width="8.00390625" style="17" customWidth="1"/>
    <col min="2" max="2" width="33.00390625" style="0" customWidth="1"/>
    <col min="3" max="3" width="8.625" style="0" customWidth="1"/>
    <col min="4" max="4" width="10.625" style="4" customWidth="1"/>
    <col min="5" max="5" width="9.50390625" style="0" customWidth="1"/>
    <col min="6" max="6" width="7.75390625" style="0" customWidth="1"/>
    <col min="7" max="7" width="6.375" style="0" customWidth="1"/>
    <col min="8" max="9" width="8.625" style="0" customWidth="1"/>
  </cols>
  <sheetData>
    <row r="1" spans="1:9" ht="19.5" customHeight="1">
      <c r="A1" s="18" t="s">
        <v>157</v>
      </c>
      <c r="B1" s="5"/>
      <c r="C1" s="5"/>
      <c r="D1" s="6"/>
      <c r="E1" s="5"/>
      <c r="F1" s="5"/>
      <c r="G1" s="5"/>
      <c r="H1" s="5"/>
      <c r="I1" s="5"/>
    </row>
    <row r="2" spans="1:9" ht="39.75" customHeight="1">
      <c r="A2" s="19" t="s">
        <v>158</v>
      </c>
      <c r="B2" s="7"/>
      <c r="C2" s="7"/>
      <c r="D2" s="7"/>
      <c r="E2" s="7"/>
      <c r="F2" s="7"/>
      <c r="G2" s="7"/>
      <c r="H2" s="7"/>
      <c r="I2" s="7"/>
    </row>
    <row r="3" spans="1:9" s="15" customFormat="1" ht="15" customHeight="1">
      <c r="A3" s="20" t="s">
        <v>28</v>
      </c>
      <c r="B3" s="21"/>
      <c r="C3" s="21"/>
      <c r="D3" s="22"/>
      <c r="E3" s="21"/>
      <c r="F3" s="21"/>
      <c r="G3" s="21"/>
      <c r="H3" s="21"/>
      <c r="I3" s="21"/>
    </row>
    <row r="4" spans="1:9" s="16" customFormat="1" ht="39.75" customHeight="1">
      <c r="A4" s="23" t="s">
        <v>159</v>
      </c>
      <c r="B4" s="24"/>
      <c r="C4" s="24" t="s">
        <v>92</v>
      </c>
      <c r="D4" s="25" t="s">
        <v>160</v>
      </c>
      <c r="E4" s="25" t="s">
        <v>161</v>
      </c>
      <c r="F4" s="26" t="s">
        <v>162</v>
      </c>
      <c r="G4" s="27" t="s">
        <v>163</v>
      </c>
      <c r="H4" s="25" t="s">
        <v>164</v>
      </c>
      <c r="I4" s="25" t="s">
        <v>165</v>
      </c>
    </row>
    <row r="5" spans="1:9" s="16" customFormat="1" ht="30" customHeight="1">
      <c r="A5" s="23" t="s">
        <v>70</v>
      </c>
      <c r="B5" s="24" t="s">
        <v>96</v>
      </c>
      <c r="C5" s="24"/>
      <c r="D5" s="24"/>
      <c r="E5" s="24"/>
      <c r="F5" s="28"/>
      <c r="G5" s="29"/>
      <c r="H5" s="24"/>
      <c r="I5" s="24"/>
    </row>
    <row r="6" spans="1:9" s="16" customFormat="1" ht="27.75" customHeight="1">
      <c r="A6" s="30">
        <v>201</v>
      </c>
      <c r="B6" s="31" t="s">
        <v>75</v>
      </c>
      <c r="C6" s="32">
        <v>121.97</v>
      </c>
      <c r="D6" s="32">
        <v>121.97</v>
      </c>
      <c r="E6" s="33"/>
      <c r="F6" s="33"/>
      <c r="G6" s="33"/>
      <c r="H6" s="33"/>
      <c r="I6" s="33"/>
    </row>
    <row r="7" spans="1:9" s="16" customFormat="1" ht="27.75" customHeight="1">
      <c r="A7" s="30">
        <v>20131</v>
      </c>
      <c r="B7" s="31" t="s">
        <v>76</v>
      </c>
      <c r="C7" s="32">
        <v>121.97</v>
      </c>
      <c r="D7" s="32">
        <v>121.97</v>
      </c>
      <c r="E7" s="33"/>
      <c r="F7" s="33"/>
      <c r="G7" s="33"/>
      <c r="H7" s="33"/>
      <c r="I7" s="33"/>
    </row>
    <row r="8" spans="1:9" s="16" customFormat="1" ht="27.75" customHeight="1">
      <c r="A8" s="30">
        <v>2013101</v>
      </c>
      <c r="B8" s="31" t="s">
        <v>77</v>
      </c>
      <c r="C8" s="32">
        <v>121.97</v>
      </c>
      <c r="D8" s="32">
        <v>121.97</v>
      </c>
      <c r="E8" s="33"/>
      <c r="F8" s="33"/>
      <c r="G8" s="33"/>
      <c r="H8" s="33"/>
      <c r="I8" s="33"/>
    </row>
    <row r="9" spans="1:9" s="16" customFormat="1" ht="27.75" customHeight="1">
      <c r="A9" s="30">
        <v>210</v>
      </c>
      <c r="B9" s="31" t="s">
        <v>78</v>
      </c>
      <c r="C9" s="32">
        <v>11.6</v>
      </c>
      <c r="D9" s="32">
        <v>11.6</v>
      </c>
      <c r="E9" s="33"/>
      <c r="F9" s="33"/>
      <c r="G9" s="33"/>
      <c r="H9" s="33"/>
      <c r="I9" s="33"/>
    </row>
    <row r="10" spans="1:9" s="16" customFormat="1" ht="27.75" customHeight="1">
      <c r="A10" s="30">
        <v>21011</v>
      </c>
      <c r="B10" s="31" t="s">
        <v>79</v>
      </c>
      <c r="C10" s="32">
        <v>11.6</v>
      </c>
      <c r="D10" s="32">
        <v>11.6</v>
      </c>
      <c r="E10" s="33"/>
      <c r="F10" s="33"/>
      <c r="G10" s="33"/>
      <c r="H10" s="33"/>
      <c r="I10" s="33"/>
    </row>
    <row r="11" spans="1:9" s="16" customFormat="1" ht="27.75" customHeight="1">
      <c r="A11" s="30">
        <v>2101101</v>
      </c>
      <c r="B11" s="31" t="s">
        <v>80</v>
      </c>
      <c r="C11" s="32">
        <v>8.12</v>
      </c>
      <c r="D11" s="32">
        <v>8.12</v>
      </c>
      <c r="E11" s="33"/>
      <c r="F11" s="33"/>
      <c r="G11" s="33"/>
      <c r="H11" s="33"/>
      <c r="I11" s="33"/>
    </row>
    <row r="12" spans="1:9" s="16" customFormat="1" ht="27.75" customHeight="1">
      <c r="A12" s="30">
        <v>2101103</v>
      </c>
      <c r="B12" s="31" t="s">
        <v>81</v>
      </c>
      <c r="C12" s="32">
        <v>3.48</v>
      </c>
      <c r="D12" s="32">
        <v>3.48</v>
      </c>
      <c r="E12" s="33"/>
      <c r="F12" s="33"/>
      <c r="G12" s="33"/>
      <c r="H12" s="33"/>
      <c r="I12" s="33"/>
    </row>
    <row r="13" spans="1:9" s="16" customFormat="1" ht="27.75" customHeight="1">
      <c r="A13" s="30">
        <v>221</v>
      </c>
      <c r="B13" s="31" t="s">
        <v>82</v>
      </c>
      <c r="C13" s="32">
        <v>10.45</v>
      </c>
      <c r="D13" s="32">
        <v>10.45</v>
      </c>
      <c r="E13" s="33"/>
      <c r="F13" s="33"/>
      <c r="G13" s="33"/>
      <c r="H13" s="33"/>
      <c r="I13" s="33"/>
    </row>
    <row r="14" spans="1:9" s="16" customFormat="1" ht="27.75" customHeight="1">
      <c r="A14" s="30">
        <v>22102</v>
      </c>
      <c r="B14" s="31" t="s">
        <v>83</v>
      </c>
      <c r="C14" s="32">
        <v>10.45</v>
      </c>
      <c r="D14" s="32">
        <v>10.45</v>
      </c>
      <c r="E14" s="33"/>
      <c r="F14" s="33"/>
      <c r="G14" s="33"/>
      <c r="H14" s="33"/>
      <c r="I14" s="33"/>
    </row>
    <row r="15" spans="1:9" s="16" customFormat="1" ht="27.75" customHeight="1">
      <c r="A15" s="30">
        <v>2210201</v>
      </c>
      <c r="B15" s="31" t="s">
        <v>84</v>
      </c>
      <c r="C15" s="32">
        <v>10.45</v>
      </c>
      <c r="D15" s="32">
        <v>10.45</v>
      </c>
      <c r="E15" s="33"/>
      <c r="F15" s="33"/>
      <c r="G15" s="33"/>
      <c r="H15" s="33"/>
      <c r="I15" s="33"/>
    </row>
    <row r="16" spans="1:9" s="16" customFormat="1" ht="27.75" customHeight="1">
      <c r="A16" s="30">
        <v>208</v>
      </c>
      <c r="B16" s="31" t="s">
        <v>85</v>
      </c>
      <c r="C16" s="32">
        <v>17.42</v>
      </c>
      <c r="D16" s="32">
        <v>17.42</v>
      </c>
      <c r="E16" s="33"/>
      <c r="F16" s="33"/>
      <c r="G16" s="33"/>
      <c r="H16" s="33"/>
      <c r="I16" s="33"/>
    </row>
    <row r="17" spans="1:9" s="16" customFormat="1" ht="27.75" customHeight="1">
      <c r="A17" s="30">
        <v>20805</v>
      </c>
      <c r="B17" s="31" t="s">
        <v>86</v>
      </c>
      <c r="C17" s="32">
        <v>17.42</v>
      </c>
      <c r="D17" s="32">
        <v>17.42</v>
      </c>
      <c r="E17" s="33"/>
      <c r="F17" s="33"/>
      <c r="G17" s="33"/>
      <c r="H17" s="33"/>
      <c r="I17" s="33"/>
    </row>
    <row r="18" spans="1:9" s="16" customFormat="1" ht="27.75" customHeight="1">
      <c r="A18" s="30">
        <v>2080505</v>
      </c>
      <c r="B18" s="31" t="s">
        <v>87</v>
      </c>
      <c r="C18" s="32">
        <v>17.42</v>
      </c>
      <c r="D18" s="32">
        <v>17.42</v>
      </c>
      <c r="E18" s="33"/>
      <c r="F18" s="33"/>
      <c r="G18" s="33"/>
      <c r="H18" s="33"/>
      <c r="I18" s="33"/>
    </row>
    <row r="19" spans="1:9" s="16" customFormat="1" ht="19.5" customHeight="1">
      <c r="A19" s="30"/>
      <c r="B19" s="33"/>
      <c r="C19" s="33"/>
      <c r="D19" s="32"/>
      <c r="E19" s="33"/>
      <c r="F19" s="33"/>
      <c r="G19" s="33"/>
      <c r="H19" s="33"/>
      <c r="I19" s="33"/>
    </row>
    <row r="20" spans="1:9" s="16" customFormat="1" ht="19.5" customHeight="1">
      <c r="A20" s="30"/>
      <c r="B20" s="33"/>
      <c r="C20" s="33"/>
      <c r="D20" s="32"/>
      <c r="E20" s="33"/>
      <c r="F20" s="33"/>
      <c r="G20" s="33"/>
      <c r="H20" s="33"/>
      <c r="I20" s="33"/>
    </row>
    <row r="21" spans="1:9" s="16" customFormat="1" ht="19.5" customHeight="1">
      <c r="A21" s="30"/>
      <c r="B21" s="32" t="s">
        <v>88</v>
      </c>
      <c r="C21" s="33">
        <v>161.44</v>
      </c>
      <c r="D21" s="32">
        <f>D6+D9+D13+D16</f>
        <v>161.44</v>
      </c>
      <c r="E21" s="33"/>
      <c r="F21" s="33"/>
      <c r="G21" s="33"/>
      <c r="H21" s="33"/>
      <c r="I21" s="33"/>
    </row>
    <row r="22" ht="19.5" customHeight="1"/>
    <row r="23" ht="19.5" customHeight="1"/>
    <row r="24" ht="19.5" customHeight="1"/>
  </sheetData>
  <sheetProtection/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3999999999999996" right="0.11999999999999998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6">
      <selection activeCell="K21" sqref="K21"/>
    </sheetView>
  </sheetViews>
  <sheetFormatPr defaultColWidth="9.00390625" defaultRowHeight="13.5"/>
  <cols>
    <col min="1" max="1" width="8.625" style="0" customWidth="1"/>
    <col min="2" max="2" width="29.625" style="0" customWidth="1"/>
    <col min="3" max="3" width="18.625" style="0" customWidth="1"/>
    <col min="4" max="4" width="18.625" style="4" customWidth="1"/>
    <col min="5" max="5" width="10.75390625" style="4" customWidth="1"/>
  </cols>
  <sheetData>
    <row r="1" spans="1:5" ht="19.5" customHeight="1">
      <c r="A1" s="5" t="s">
        <v>166</v>
      </c>
      <c r="B1" s="5"/>
      <c r="C1" s="5"/>
      <c r="D1" s="6"/>
      <c r="E1" s="5"/>
    </row>
    <row r="2" spans="1:5" ht="39.75" customHeight="1">
      <c r="A2" s="7" t="s">
        <v>167</v>
      </c>
      <c r="B2" s="7"/>
      <c r="C2" s="7"/>
      <c r="D2" s="7"/>
      <c r="E2" s="7"/>
    </row>
    <row r="3" spans="1:5" s="1" customFormat="1" ht="15" customHeight="1">
      <c r="A3" s="8" t="s">
        <v>28</v>
      </c>
      <c r="B3" s="8"/>
      <c r="C3" s="8"/>
      <c r="D3" s="9"/>
      <c r="E3" s="8"/>
    </row>
    <row r="4" spans="1:5" s="2" customFormat="1" ht="30" customHeight="1">
      <c r="A4" s="10" t="s">
        <v>70</v>
      </c>
      <c r="B4" s="10" t="s">
        <v>96</v>
      </c>
      <c r="C4" s="10" t="s">
        <v>92</v>
      </c>
      <c r="D4" s="10" t="s">
        <v>73</v>
      </c>
      <c r="E4" s="10" t="s">
        <v>74</v>
      </c>
    </row>
    <row r="5" spans="1:5" s="2" customFormat="1" ht="28.5" customHeight="1">
      <c r="A5" s="11">
        <v>201</v>
      </c>
      <c r="B5" s="11" t="s">
        <v>75</v>
      </c>
      <c r="C5" s="12">
        <v>121.97</v>
      </c>
      <c r="D5" s="12">
        <v>121.97</v>
      </c>
      <c r="E5" s="11"/>
    </row>
    <row r="6" spans="1:5" s="2" customFormat="1" ht="28.5" customHeight="1">
      <c r="A6" s="11">
        <v>20131</v>
      </c>
      <c r="B6" s="11" t="s">
        <v>76</v>
      </c>
      <c r="C6" s="12">
        <v>121.97</v>
      </c>
      <c r="D6" s="12">
        <v>121.97</v>
      </c>
      <c r="E6" s="11"/>
    </row>
    <row r="7" spans="1:5" s="2" customFormat="1" ht="28.5" customHeight="1">
      <c r="A7" s="11">
        <v>2013101</v>
      </c>
      <c r="B7" s="11" t="s">
        <v>77</v>
      </c>
      <c r="C7" s="12">
        <v>121.97</v>
      </c>
      <c r="D7" s="12">
        <v>121.97</v>
      </c>
      <c r="E7" s="11"/>
    </row>
    <row r="8" spans="1:5" s="2" customFormat="1" ht="28.5" customHeight="1">
      <c r="A8" s="11">
        <v>210</v>
      </c>
      <c r="B8" s="11" t="s">
        <v>78</v>
      </c>
      <c r="C8" s="12">
        <v>11.6</v>
      </c>
      <c r="D8" s="12">
        <v>11.6</v>
      </c>
      <c r="E8" s="11"/>
    </row>
    <row r="9" spans="1:5" s="2" customFormat="1" ht="28.5" customHeight="1">
      <c r="A9" s="11">
        <v>21011</v>
      </c>
      <c r="B9" s="11" t="s">
        <v>79</v>
      </c>
      <c r="C9" s="12">
        <v>11.6</v>
      </c>
      <c r="D9" s="12">
        <v>11.6</v>
      </c>
      <c r="E9" s="11"/>
    </row>
    <row r="10" spans="1:5" s="2" customFormat="1" ht="28.5" customHeight="1">
      <c r="A10" s="11">
        <v>2101101</v>
      </c>
      <c r="B10" s="11" t="s">
        <v>80</v>
      </c>
      <c r="C10" s="12">
        <v>8.12</v>
      </c>
      <c r="D10" s="12">
        <v>8.12</v>
      </c>
      <c r="E10" s="11"/>
    </row>
    <row r="11" spans="1:5" s="2" customFormat="1" ht="28.5" customHeight="1">
      <c r="A11" s="11">
        <v>2101103</v>
      </c>
      <c r="B11" s="11" t="s">
        <v>81</v>
      </c>
      <c r="C11" s="12">
        <v>3.48</v>
      </c>
      <c r="D11" s="12">
        <v>3.48</v>
      </c>
      <c r="E11" s="11"/>
    </row>
    <row r="12" spans="1:5" s="2" customFormat="1" ht="28.5" customHeight="1">
      <c r="A12" s="11">
        <v>221</v>
      </c>
      <c r="B12" s="11" t="s">
        <v>82</v>
      </c>
      <c r="C12" s="12">
        <v>10.45</v>
      </c>
      <c r="D12" s="12">
        <v>10.45</v>
      </c>
      <c r="E12" s="11"/>
    </row>
    <row r="13" spans="1:5" s="2" customFormat="1" ht="28.5" customHeight="1">
      <c r="A13" s="11">
        <v>22102</v>
      </c>
      <c r="B13" s="11" t="s">
        <v>83</v>
      </c>
      <c r="C13" s="12">
        <v>10.45</v>
      </c>
      <c r="D13" s="12">
        <v>10.45</v>
      </c>
      <c r="E13" s="11"/>
    </row>
    <row r="14" spans="1:5" s="2" customFormat="1" ht="28.5" customHeight="1">
      <c r="A14" s="11">
        <v>2210201</v>
      </c>
      <c r="B14" s="11" t="s">
        <v>84</v>
      </c>
      <c r="C14" s="12">
        <v>10.45</v>
      </c>
      <c r="D14" s="12">
        <v>10.45</v>
      </c>
      <c r="E14" s="11"/>
    </row>
    <row r="15" spans="1:5" s="2" customFormat="1" ht="28.5" customHeight="1">
      <c r="A15" s="11">
        <v>208</v>
      </c>
      <c r="B15" s="11" t="s">
        <v>85</v>
      </c>
      <c r="C15" s="12">
        <v>17.42</v>
      </c>
      <c r="D15" s="12">
        <v>17.42</v>
      </c>
      <c r="E15" s="11"/>
    </row>
    <row r="16" spans="1:5" s="2" customFormat="1" ht="28.5" customHeight="1">
      <c r="A16" s="11">
        <v>20805</v>
      </c>
      <c r="B16" s="11" t="s">
        <v>86</v>
      </c>
      <c r="C16" s="12">
        <v>17.42</v>
      </c>
      <c r="D16" s="12">
        <v>17.42</v>
      </c>
      <c r="E16" s="11"/>
    </row>
    <row r="17" spans="1:5" s="2" customFormat="1" ht="28.5" customHeight="1">
      <c r="A17" s="11">
        <v>2080505</v>
      </c>
      <c r="B17" s="11" t="s">
        <v>87</v>
      </c>
      <c r="C17" s="12">
        <v>17.42</v>
      </c>
      <c r="D17" s="12">
        <v>17.42</v>
      </c>
      <c r="E17" s="11"/>
    </row>
    <row r="18" spans="1:5" s="2" customFormat="1" ht="19.5" customHeight="1">
      <c r="A18" s="11"/>
      <c r="B18" s="11"/>
      <c r="C18" s="11"/>
      <c r="D18" s="12"/>
      <c r="E18" s="11"/>
    </row>
    <row r="19" spans="1:5" s="2" customFormat="1" ht="19.5" customHeight="1">
      <c r="A19" s="11"/>
      <c r="B19" s="11"/>
      <c r="C19" s="11"/>
      <c r="D19" s="12"/>
      <c r="E19" s="11"/>
    </row>
    <row r="20" spans="1:5" s="2" customFormat="1" ht="19.5" customHeight="1">
      <c r="A20" s="11"/>
      <c r="B20" s="11"/>
      <c r="C20" s="11"/>
      <c r="D20" s="12"/>
      <c r="E20" s="11"/>
    </row>
    <row r="21" spans="1:5" s="3" customFormat="1" ht="19.5" customHeight="1">
      <c r="A21" s="13"/>
      <c r="B21" s="14" t="s">
        <v>88</v>
      </c>
      <c r="C21" s="13">
        <v>161.44</v>
      </c>
      <c r="D21" s="14">
        <f>D5+D8+D12+D15</f>
        <v>161.44</v>
      </c>
      <c r="E21" s="13"/>
    </row>
    <row r="22" ht="19.5" customHeight="1"/>
    <row r="23" ht="19.5" customHeight="1"/>
    <row r="24" ht="19.5" customHeight="1"/>
  </sheetData>
  <sheetProtection/>
  <mergeCells count="3">
    <mergeCell ref="A1:E1"/>
    <mergeCell ref="A2:E2"/>
    <mergeCell ref="A3:E3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2016-03-18T01:12:00Z</cp:lastPrinted>
  <dcterms:created xsi:type="dcterms:W3CDTF">2006-09-16T00:00:00Z</dcterms:created>
  <dcterms:modified xsi:type="dcterms:W3CDTF">2022-07-18T01:54:41Z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C5762CA6671647B59CC6EABB67BCD504</vt:lpwstr>
  </property>
</Properties>
</file>